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<sst xmlns="http://schemas.openxmlformats.org/spreadsheetml/2006/main" count="54" uniqueCount="48">
  <si>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LOAN #:</t>
  </si>
  <si>
    <t>BORROWER(S):</t>
  </si>
  <si>
    <t>Home Construction</t>
  </si>
  <si>
    <t xml:space="preserve"> </t>
  </si>
  <si>
    <t>Lot Acquisition</t>
  </si>
  <si>
    <t>Closing Costs</t>
  </si>
  <si>
    <t>Tax Escrows</t>
  </si>
  <si>
    <t>Hazard Insurance</t>
  </si>
  <si>
    <t>TDHCA</t>
  </si>
  <si>
    <t>LOAN AMOUNT</t>
  </si>
  <si>
    <t>Seller</t>
  </si>
  <si>
    <t>TOTAL</t>
  </si>
  <si>
    <t>Closings/Escrows</t>
  </si>
  <si>
    <t>Construction</t>
  </si>
  <si>
    <t>Total Loan Amount</t>
  </si>
  <si>
    <t>Annual Taxes</t>
  </si>
  <si>
    <t>Divided by 12</t>
  </si>
  <si>
    <t xml:space="preserve">Current </t>
  </si>
  <si>
    <t>Total Budget</t>
  </si>
  <si>
    <t>Number of Mos</t>
  </si>
  <si>
    <t>Closing Cost Estimates</t>
  </si>
  <si>
    <t>905 Builders Risk</t>
  </si>
  <si>
    <t xml:space="preserve">OTHER </t>
  </si>
  <si>
    <t>903 Hazard Insurance Premium for one year</t>
  </si>
  <si>
    <t>1001 Hazard Insurance # of months at $</t>
  </si>
  <si>
    <t xml:space="preserve">1103 Title Examination </t>
  </si>
  <si>
    <t xml:space="preserve">1101 Settlement or closing fee </t>
  </si>
  <si>
    <t>1104 Title Insurance Binder</t>
  </si>
  <si>
    <t>1105 Document Prep Fee</t>
  </si>
  <si>
    <t>1107 Attorney Fees</t>
  </si>
  <si>
    <t>1106 Notary Fees</t>
  </si>
  <si>
    <t>1109 Lender's Coverage</t>
  </si>
  <si>
    <t>1110 Owner's Coverage</t>
  </si>
  <si>
    <t>1201 Recording Fees:  Deed, Mortgage &amp; Releases</t>
  </si>
  <si>
    <t>1301 Survey Fee</t>
  </si>
  <si>
    <t>1302 Pest Inspection</t>
  </si>
  <si>
    <t>1203 State tax/stamps</t>
  </si>
  <si>
    <t>1112 Escrow Fee</t>
  </si>
  <si>
    <t xml:space="preserve">1202 City/County tax/stamps </t>
  </si>
  <si>
    <t>1303 Tax Service Fee</t>
  </si>
  <si>
    <t>1304 County Tax Certificate</t>
  </si>
  <si>
    <t>1102 Abstract or title search</t>
  </si>
  <si>
    <t>1108 Title Insurance</t>
  </si>
  <si>
    <t>1111 Tax Certificates</t>
  </si>
  <si>
    <t>1113 State of Texas Policy Guaranty Fee</t>
  </si>
  <si>
    <t>1204 Recording Fee-2nd Mortgage</t>
  </si>
  <si>
    <t>1205 Recording Fee-Subordination</t>
  </si>
  <si>
    <t>1206 State/County UCC Filing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</si>
</sst>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4" fontId="2" fillId="0" borderId="0" xfId="17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4" fontId="8" fillId="0" borderId="1" xfId="17" applyFont="1" applyBorder="1" applyAlignment="1">
      <alignment/>
    </xf>
    <xf numFmtId="44" fontId="8" fillId="0" borderId="0" xfId="17" applyFont="1" applyBorder="1" applyAlignment="1">
      <alignment/>
    </xf>
    <xf numFmtId="0" fontId="6" fillId="0" borderId="0" xfId="0" applyFont="1" applyAlignment="1">
      <alignment/>
    </xf>
    <xf numFmtId="44" fontId="8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4" xfId="0" applyFont="1" applyBorder="1" applyAlignment="1">
      <alignment/>
    </xf>
    <xf numFmtId="44" fontId="13" fillId="0" borderId="1" xfId="17" applyFont="1" applyBorder="1" applyAlignment="1">
      <alignment/>
    </xf>
    <xf numFmtId="44" fontId="13" fillId="0" borderId="5" xfId="0" applyNumberFormat="1" applyFont="1" applyBorder="1" applyAlignment="1">
      <alignment/>
    </xf>
    <xf numFmtId="44" fontId="13" fillId="0" borderId="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5" fillId="0" borderId="5" xfId="0" applyNumberFormat="1" applyFont="1" applyBorder="1" applyAlignment="1" applyProtection="1">
      <alignment horizontal="left"/>
      <protection locked="0"/>
    </xf>
    <xf numFmtId="49" fontId="5" fillId="0" borderId="5" xfId="0" applyNumberFormat="1" applyFont="1" applyBorder="1" applyAlignment="1" applyProtection="1">
      <alignment/>
      <protection locked="0"/>
    </xf>
    <xf numFmtId="7" fontId="8" fillId="0" borderId="1" xfId="17" applyNumberFormat="1" applyFont="1" applyBorder="1" applyAlignment="1" applyProtection="1">
      <alignment/>
      <protection locked="0"/>
    </xf>
    <xf numFmtId="7" fontId="8" fillId="0" borderId="5" xfId="17" applyNumberFormat="1" applyFont="1" applyBorder="1" applyAlignment="1" applyProtection="1">
      <alignment/>
      <protection locked="0"/>
    </xf>
    <xf numFmtId="7" fontId="8" fillId="0" borderId="0" xfId="17" applyNumberFormat="1" applyFont="1" applyAlignment="1" applyProtection="1">
      <alignment/>
      <protection locked="0"/>
    </xf>
    <xf numFmtId="7" fontId="8" fillId="0" borderId="1" xfId="17" applyNumberFormat="1" applyFont="1" applyBorder="1" applyAlignment="1">
      <alignment/>
    </xf>
    <xf numFmtId="7" fontId="8" fillId="0" borderId="5" xfId="17" applyNumberFormat="1" applyFont="1" applyBorder="1" applyAlignment="1">
      <alignment/>
    </xf>
    <xf numFmtId="7" fontId="12" fillId="0" borderId="7" xfId="0" applyNumberFormat="1" applyFont="1" applyBorder="1" applyAlignment="1">
      <alignment/>
    </xf>
    <xf numFmtId="7" fontId="12" fillId="0" borderId="8" xfId="0" applyNumberFormat="1" applyFont="1" applyBorder="1" applyAlignment="1">
      <alignment/>
    </xf>
    <xf numFmtId="7" fontId="12" fillId="0" borderId="9" xfId="0" applyNumberFormat="1" applyFont="1" applyBorder="1" applyAlignment="1">
      <alignment/>
    </xf>
    <xf numFmtId="7" fontId="8" fillId="0" borderId="1" xfId="0" applyNumberFormat="1" applyFont="1" applyBorder="1" applyAlignment="1">
      <alignment/>
    </xf>
    <xf numFmtId="2" fontId="8" fillId="0" borderId="5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17" applyNumberFormat="1" applyFont="1" applyBorder="1" applyAlignment="1" applyProtection="1">
      <alignment/>
      <protection locked="0"/>
    </xf>
    <xf numFmtId="164" fontId="8" fillId="0" borderId="5" xfId="17" applyNumberFormat="1" applyFont="1" applyBorder="1" applyAlignment="1" applyProtection="1">
      <alignment/>
      <protection locked="0"/>
    </xf>
    <xf numFmtId="164" fontId="8" fillId="0" borderId="0" xfId="17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/>
      <protection locked="0"/>
    </xf>
    <xf numFmtId="44" fontId="8" fillId="0" borderId="0" xfId="17" applyFont="1" applyBorder="1" applyAlignment="1" applyProtection="1">
      <alignment/>
      <protection locked="0"/>
    </xf>
    <xf numFmtId="7" fontId="8" fillId="0" borderId="6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2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45.57421875" style="0" customWidth="1"/>
    <col min="2" max="2" width="21.28125" style="0" customWidth="1"/>
    <col min="3" max="3" width="0.13671875" style="4" customWidth="1"/>
    <col min="4" max="4" width="15.140625" style="0" customWidth="1"/>
    <col min="5" max="5" width="0.2890625" style="4" customWidth="1"/>
    <col min="6" max="6" width="15.8515625" style="0" customWidth="1"/>
    <col min="7" max="7" width="0.2890625" style="4" customWidth="1"/>
    <col min="8" max="8" width="15.00390625" style="0" customWidth="1"/>
  </cols>
  <sheetData>
    <row r="4" spans="1:7" s="1" customFormat="1" ht="15.75">
      <c r="A4" s="6" t="s">
        <v>0</v>
      </c>
      <c r="B4" s="30" t="s">
        <v>3</v>
      </c>
      <c r="C4" s="3"/>
      <c r="E4" s="3"/>
      <c r="G4" s="3"/>
    </row>
    <row r="5" spans="1:7" s="1" customFormat="1" ht="15.75">
      <c r="A5" s="6" t="s">
        <v>1</v>
      </c>
      <c r="B5" s="31" t="s">
        <v>3</v>
      </c>
      <c r="C5" s="3"/>
      <c r="E5" s="3"/>
      <c r="G5" s="3"/>
    </row>
    <row r="6" ht="13.5" thickBot="1">
      <c r="H6" t="s">
        <v>3</v>
      </c>
    </row>
    <row r="7" spans="1:8" ht="15.75" thickBot="1">
      <c r="A7" s="11"/>
      <c r="B7" s="16" t="s">
        <v>8</v>
      </c>
      <c r="C7" s="17"/>
      <c r="D7" s="16" t="s">
        <v>10</v>
      </c>
      <c r="E7" s="17"/>
      <c r="F7" s="16" t="s">
        <v>22</v>
      </c>
      <c r="G7" s="10"/>
      <c r="H7" s="20" t="s">
        <v>18</v>
      </c>
    </row>
    <row r="8" spans="1:8" ht="15">
      <c r="A8" s="11"/>
      <c r="B8" s="11"/>
      <c r="C8" s="9"/>
      <c r="D8" s="11"/>
      <c r="E8" s="9"/>
      <c r="F8" s="11"/>
      <c r="G8" s="8"/>
      <c r="H8" s="21"/>
    </row>
    <row r="9" spans="1:8" s="1" customFormat="1" ht="15">
      <c r="A9" s="11" t="s">
        <v>2</v>
      </c>
      <c r="B9" s="32">
        <v>0</v>
      </c>
      <c r="C9" s="13"/>
      <c r="D9" s="32">
        <v>0</v>
      </c>
      <c r="E9" s="47"/>
      <c r="F9" s="32">
        <v>0</v>
      </c>
      <c r="G9" s="13"/>
      <c r="H9" s="37">
        <f>SUM(B9:G9)</f>
        <v>0</v>
      </c>
    </row>
    <row r="10" spans="1:8" s="1" customFormat="1" ht="15">
      <c r="A10" s="11" t="s">
        <v>4</v>
      </c>
      <c r="B10" s="33">
        <v>0</v>
      </c>
      <c r="C10" s="13"/>
      <c r="D10" s="33">
        <v>0</v>
      </c>
      <c r="E10" s="47"/>
      <c r="F10" s="33">
        <v>0</v>
      </c>
      <c r="G10" s="13"/>
      <c r="H10" s="38">
        <f>SUM(B10:G10)</f>
        <v>0</v>
      </c>
    </row>
    <row r="11" spans="1:8" s="1" customFormat="1" ht="15">
      <c r="A11" s="11" t="s">
        <v>5</v>
      </c>
      <c r="B11" s="32">
        <v>0</v>
      </c>
      <c r="C11" s="13"/>
      <c r="D11" s="32">
        <v>0</v>
      </c>
      <c r="E11" s="47"/>
      <c r="F11" s="32">
        <v>0</v>
      </c>
      <c r="G11" s="13"/>
      <c r="H11" s="38">
        <f aca="true" t="shared" si="0" ref="H11:H16">SUM(B11:F11)</f>
        <v>0</v>
      </c>
    </row>
    <row r="12" spans="1:8" s="1" customFormat="1" ht="15">
      <c r="A12" s="11" t="s">
        <v>6</v>
      </c>
      <c r="B12" s="32">
        <v>0</v>
      </c>
      <c r="C12" s="13"/>
      <c r="D12" s="32">
        <v>0</v>
      </c>
      <c r="E12" s="47"/>
      <c r="F12" s="32">
        <v>0</v>
      </c>
      <c r="G12" s="13"/>
      <c r="H12" s="38">
        <f t="shared" si="0"/>
        <v>0</v>
      </c>
    </row>
    <row r="13" spans="1:8" s="1" customFormat="1" ht="15">
      <c r="A13" s="11" t="s">
        <v>7</v>
      </c>
      <c r="B13" s="33">
        <v>0</v>
      </c>
      <c r="C13" s="13"/>
      <c r="D13" s="32">
        <v>0</v>
      </c>
      <c r="E13" s="47"/>
      <c r="F13" s="32">
        <v>0</v>
      </c>
      <c r="G13" s="13"/>
      <c r="H13" s="38">
        <f t="shared" si="0"/>
        <v>0</v>
      </c>
    </row>
    <row r="14" spans="1:8" s="1" customFormat="1" ht="15">
      <c r="A14" s="11"/>
      <c r="B14" s="32">
        <v>0</v>
      </c>
      <c r="C14" s="13"/>
      <c r="D14" s="32">
        <v>0</v>
      </c>
      <c r="E14" s="47"/>
      <c r="F14" s="32">
        <v>0</v>
      </c>
      <c r="G14" s="13"/>
      <c r="H14" s="38">
        <f t="shared" si="0"/>
        <v>0</v>
      </c>
    </row>
    <row r="15" spans="1:8" s="1" customFormat="1" ht="15">
      <c r="A15" s="11"/>
      <c r="B15" s="34">
        <v>0</v>
      </c>
      <c r="C15" s="13"/>
      <c r="D15" s="34">
        <v>0</v>
      </c>
      <c r="E15" s="47"/>
      <c r="F15" s="34">
        <v>0</v>
      </c>
      <c r="G15" s="13"/>
      <c r="H15" s="38">
        <f t="shared" si="0"/>
        <v>0</v>
      </c>
    </row>
    <row r="16" spans="1:8" s="2" customFormat="1" ht="15.75" thickBot="1">
      <c r="A16" s="14" t="s">
        <v>9</v>
      </c>
      <c r="B16" s="12">
        <f>SUM(B9:B15)</f>
        <v>0</v>
      </c>
      <c r="C16" s="13"/>
      <c r="D16" s="12">
        <f>SUM(D9:D15)</f>
        <v>0</v>
      </c>
      <c r="E16" s="13"/>
      <c r="F16" s="12">
        <f>SUM(F9:F15)</f>
        <v>0</v>
      </c>
      <c r="G16" s="13"/>
      <c r="H16" s="39">
        <f t="shared" si="0"/>
        <v>0</v>
      </c>
    </row>
    <row r="17" spans="1:8" s="2" customFormat="1" ht="15">
      <c r="A17" s="14"/>
      <c r="B17" s="13"/>
      <c r="C17" s="13"/>
      <c r="D17" s="13"/>
      <c r="E17" s="13"/>
      <c r="F17" s="13"/>
      <c r="G17" s="5"/>
      <c r="H17" s="2" t="s">
        <v>3</v>
      </c>
    </row>
    <row r="18" spans="1:7" s="2" customFormat="1" ht="15">
      <c r="A18" s="14" t="s">
        <v>20</v>
      </c>
      <c r="B18" s="13"/>
      <c r="C18" s="13"/>
      <c r="D18" s="13"/>
      <c r="E18" s="13"/>
      <c r="F18" s="13"/>
      <c r="G18" s="5"/>
    </row>
    <row r="19" spans="1:6" ht="15">
      <c r="A19" s="11"/>
      <c r="B19" s="18" t="s">
        <v>17</v>
      </c>
      <c r="C19" s="9"/>
      <c r="D19" s="18" t="s">
        <v>16</v>
      </c>
      <c r="E19" s="9"/>
      <c r="F19" s="19" t="s">
        <v>19</v>
      </c>
    </row>
    <row r="20" spans="1:10" ht="15">
      <c r="A20" s="9" t="s">
        <v>15</v>
      </c>
      <c r="B20" s="32">
        <v>0</v>
      </c>
      <c r="C20" s="9"/>
      <c r="D20" s="40">
        <f>SUM(B20)/12</f>
        <v>0</v>
      </c>
      <c r="E20" s="9"/>
      <c r="F20" s="41">
        <v>0</v>
      </c>
      <c r="H20" s="36">
        <f>SUM(D20*F20)</f>
        <v>0</v>
      </c>
      <c r="J20" t="s">
        <v>3</v>
      </c>
    </row>
    <row r="21" spans="1:8" ht="15">
      <c r="A21" s="9" t="s">
        <v>7</v>
      </c>
      <c r="B21" s="32">
        <v>0</v>
      </c>
      <c r="C21" s="9"/>
      <c r="D21" s="40">
        <f>SUM(B21)/12</f>
        <v>0</v>
      </c>
      <c r="E21" s="9"/>
      <c r="F21" s="42">
        <v>0</v>
      </c>
      <c r="H21" s="35">
        <f>SUM(D21*F21)</f>
        <v>0</v>
      </c>
    </row>
    <row r="22" spans="1:8" ht="15">
      <c r="A22" s="7"/>
      <c r="B22" s="47"/>
      <c r="C22" s="9"/>
      <c r="D22" s="15"/>
      <c r="E22" s="9"/>
      <c r="F22" s="25"/>
      <c r="H22" s="13"/>
    </row>
    <row r="23" spans="1:2" s="11" customFormat="1" ht="15">
      <c r="A23" s="11" t="s">
        <v>23</v>
      </c>
      <c r="B23" s="46">
        <v>0</v>
      </c>
    </row>
    <row r="24" spans="1:7" s="1" customFormat="1" ht="15">
      <c r="A24" s="11" t="s">
        <v>21</v>
      </c>
      <c r="B24" s="43">
        <v>0</v>
      </c>
      <c r="C24" s="3"/>
      <c r="E24" s="3"/>
      <c r="G24" s="3"/>
    </row>
    <row r="25" spans="1:7" s="1" customFormat="1" ht="15">
      <c r="A25" s="11" t="s">
        <v>24</v>
      </c>
      <c r="B25" s="43">
        <v>0</v>
      </c>
      <c r="C25" s="3"/>
      <c r="E25" s="3"/>
      <c r="G25" s="3"/>
    </row>
    <row r="26" spans="1:7" s="1" customFormat="1" ht="15">
      <c r="A26" s="11" t="s">
        <v>26</v>
      </c>
      <c r="B26" s="43">
        <v>0</v>
      </c>
      <c r="C26" s="3"/>
      <c r="E26" s="3"/>
      <c r="G26" s="3"/>
    </row>
    <row r="27" spans="1:7" s="1" customFormat="1" ht="15">
      <c r="A27" s="11" t="s">
        <v>41</v>
      </c>
      <c r="B27" s="43">
        <v>0</v>
      </c>
      <c r="C27" s="3"/>
      <c r="E27" s="3"/>
      <c r="G27" s="3"/>
    </row>
    <row r="28" spans="1:7" s="1" customFormat="1" ht="15">
      <c r="A28" s="11" t="s">
        <v>25</v>
      </c>
      <c r="B28" s="43">
        <v>0</v>
      </c>
      <c r="C28" s="3"/>
      <c r="D28" s="2"/>
      <c r="E28" s="3"/>
      <c r="G28" s="3"/>
    </row>
    <row r="29" spans="1:7" s="1" customFormat="1" ht="15">
      <c r="A29" s="11" t="s">
        <v>27</v>
      </c>
      <c r="B29" s="43">
        <v>0</v>
      </c>
      <c r="C29" s="3"/>
      <c r="D29" s="2"/>
      <c r="E29" s="3"/>
      <c r="G29" s="3"/>
    </row>
    <row r="30" spans="1:7" s="1" customFormat="1" ht="15">
      <c r="A30" s="11" t="s">
        <v>28</v>
      </c>
      <c r="B30" s="44">
        <v>0</v>
      </c>
      <c r="C30" s="3"/>
      <c r="E30" s="3"/>
      <c r="G30" s="3"/>
    </row>
    <row r="31" spans="1:7" s="1" customFormat="1" ht="15">
      <c r="A31" s="11" t="s">
        <v>30</v>
      </c>
      <c r="B31" s="43">
        <v>0</v>
      </c>
      <c r="C31" s="3"/>
      <c r="E31" s="3"/>
      <c r="G31" s="3"/>
    </row>
    <row r="32" spans="1:7" s="1" customFormat="1" ht="15">
      <c r="A32" s="11" t="s">
        <v>29</v>
      </c>
      <c r="B32" s="43">
        <v>0</v>
      </c>
      <c r="C32" s="3"/>
      <c r="E32" s="3"/>
      <c r="G32" s="3"/>
    </row>
    <row r="33" spans="1:7" s="1" customFormat="1" ht="15">
      <c r="A33" s="11" t="s">
        <v>42</v>
      </c>
      <c r="B33" s="43">
        <v>0</v>
      </c>
      <c r="C33" s="3"/>
      <c r="E33" s="3"/>
      <c r="G33" s="3"/>
    </row>
    <row r="34" spans="1:7" s="1" customFormat="1" ht="15">
      <c r="A34" s="11" t="s">
        <v>31</v>
      </c>
      <c r="B34" s="43">
        <v>0</v>
      </c>
      <c r="C34" s="3"/>
      <c r="E34" s="3"/>
      <c r="G34" s="3"/>
    </row>
    <row r="35" spans="1:7" s="1" customFormat="1" ht="15">
      <c r="A35" s="11" t="s">
        <v>32</v>
      </c>
      <c r="B35" s="43">
        <v>0</v>
      </c>
      <c r="C35" s="3"/>
      <c r="E35" s="3"/>
      <c r="G35" s="3"/>
    </row>
    <row r="36" spans="1:7" s="1" customFormat="1" ht="15">
      <c r="A36" s="11" t="s">
        <v>43</v>
      </c>
      <c r="B36" s="43">
        <v>0</v>
      </c>
      <c r="C36" s="3"/>
      <c r="E36" s="3"/>
      <c r="G36" s="3"/>
    </row>
    <row r="37" spans="1:7" s="1" customFormat="1" ht="15">
      <c r="A37" s="11" t="s">
        <v>37</v>
      </c>
      <c r="B37" s="43">
        <v>0</v>
      </c>
      <c r="C37" s="3"/>
      <c r="E37" s="3"/>
      <c r="G37" s="3"/>
    </row>
    <row r="38" spans="1:7" s="1" customFormat="1" ht="15">
      <c r="A38" s="11" t="s">
        <v>44</v>
      </c>
      <c r="B38" s="44">
        <v>0</v>
      </c>
      <c r="C38" s="3"/>
      <c r="E38" s="3"/>
      <c r="G38" s="3"/>
    </row>
    <row r="39" spans="1:7" s="1" customFormat="1" ht="15">
      <c r="A39" s="11" t="s">
        <v>33</v>
      </c>
      <c r="B39" s="43">
        <v>0</v>
      </c>
      <c r="C39" s="3"/>
      <c r="E39" s="3"/>
      <c r="G39" s="3"/>
    </row>
    <row r="40" spans="1:7" s="1" customFormat="1" ht="15">
      <c r="A40" s="11" t="s">
        <v>38</v>
      </c>
      <c r="B40" s="44">
        <v>0</v>
      </c>
      <c r="C40" s="3"/>
      <c r="E40" s="3"/>
      <c r="G40" s="3"/>
    </row>
    <row r="41" spans="1:7" s="1" customFormat="1" ht="15">
      <c r="A41" s="11" t="s">
        <v>36</v>
      </c>
      <c r="B41" s="44">
        <v>0</v>
      </c>
      <c r="C41" s="3"/>
      <c r="E41" s="3"/>
      <c r="G41" s="3"/>
    </row>
    <row r="42" spans="1:7" s="1" customFormat="1" ht="15">
      <c r="A42" s="11" t="s">
        <v>45</v>
      </c>
      <c r="B42" s="44">
        <v>0</v>
      </c>
      <c r="C42" s="3"/>
      <c r="E42" s="3"/>
      <c r="G42" s="3"/>
    </row>
    <row r="43" spans="1:7" s="1" customFormat="1" ht="15">
      <c r="A43" s="11" t="s">
        <v>46</v>
      </c>
      <c r="B43" s="44">
        <v>0</v>
      </c>
      <c r="C43" s="3"/>
      <c r="E43" s="3"/>
      <c r="G43" s="3"/>
    </row>
    <row r="44" spans="1:7" s="1" customFormat="1" ht="15">
      <c r="A44" s="11" t="s">
        <v>47</v>
      </c>
      <c r="B44" s="44">
        <v>0</v>
      </c>
      <c r="C44" s="3"/>
      <c r="E44" s="3"/>
      <c r="G44" s="3"/>
    </row>
    <row r="45" spans="1:7" s="1" customFormat="1" ht="15">
      <c r="A45" s="11" t="s">
        <v>34</v>
      </c>
      <c r="B45" s="44">
        <v>0</v>
      </c>
      <c r="C45" s="3"/>
      <c r="E45" s="3"/>
      <c r="G45" s="3"/>
    </row>
    <row r="46" spans="1:7" s="1" customFormat="1" ht="15">
      <c r="A46" s="11" t="s">
        <v>35</v>
      </c>
      <c r="B46" s="44">
        <v>0</v>
      </c>
      <c r="C46" s="3"/>
      <c r="E46" s="3"/>
      <c r="G46" s="3"/>
    </row>
    <row r="47" spans="1:7" s="1" customFormat="1" ht="15">
      <c r="A47" s="11" t="s">
        <v>39</v>
      </c>
      <c r="B47" s="44">
        <v>0</v>
      </c>
      <c r="C47" s="3"/>
      <c r="E47" s="3"/>
      <c r="G47" s="3"/>
    </row>
    <row r="48" spans="1:7" s="1" customFormat="1" ht="15">
      <c r="A48" s="11" t="s">
        <v>40</v>
      </c>
      <c r="B48" s="45">
        <v>0</v>
      </c>
      <c r="C48" s="3"/>
      <c r="E48" s="3"/>
      <c r="G48" s="3"/>
    </row>
    <row r="49" spans="1:7" s="1" customFormat="1" ht="15.75" thickBot="1">
      <c r="A49" s="11" t="s">
        <v>11</v>
      </c>
      <c r="B49" s="48">
        <f>SUM(B23:B48)</f>
        <v>0</v>
      </c>
      <c r="C49" s="3"/>
      <c r="E49" s="3"/>
      <c r="G49" s="3"/>
    </row>
    <row r="50" spans="1:7" s="1" customFormat="1" ht="15">
      <c r="A50" s="14"/>
      <c r="B50" s="15"/>
      <c r="C50" s="3"/>
      <c r="E50" s="3"/>
      <c r="G50" s="3"/>
    </row>
    <row r="51" spans="1:7" s="1" customFormat="1" ht="15.75">
      <c r="A51" s="26" t="s">
        <v>12</v>
      </c>
      <c r="B51" s="22">
        <f>SUM(H11+H12+H13+H14)</f>
        <v>0</v>
      </c>
      <c r="C51" s="3"/>
      <c r="E51" s="3"/>
      <c r="G51" s="3"/>
    </row>
    <row r="52" spans="1:7" s="1" customFormat="1" ht="15.75">
      <c r="A52" s="26" t="s">
        <v>13</v>
      </c>
      <c r="B52" s="23">
        <f>SUM(H9)</f>
        <v>0</v>
      </c>
      <c r="C52" s="3"/>
      <c r="E52" s="3"/>
      <c r="G52" s="3"/>
    </row>
    <row r="53" spans="1:7" s="1" customFormat="1" ht="15.75">
      <c r="A53" s="26" t="s">
        <v>4</v>
      </c>
      <c r="B53" s="23">
        <f>SUM(H10)</f>
        <v>0</v>
      </c>
      <c r="C53" s="3"/>
      <c r="E53" s="3"/>
      <c r="G53" s="3"/>
    </row>
    <row r="54" spans="1:7" s="29" customFormat="1" ht="16.5" thickBot="1">
      <c r="A54" s="27" t="s">
        <v>14</v>
      </c>
      <c r="B54" s="24">
        <f>SUM(B51:B53)</f>
        <v>0</v>
      </c>
      <c r="C54" s="28"/>
      <c r="E54" s="28"/>
      <c r="G54" s="28"/>
    </row>
    <row r="55" spans="1:7" s="1" customFormat="1" ht="15">
      <c r="A55" s="11"/>
      <c r="B55" s="11"/>
      <c r="C55" s="3"/>
      <c r="E55" s="3"/>
      <c r="G55" s="3"/>
    </row>
    <row r="56" spans="1:7" s="1" customFormat="1" ht="15">
      <c r="A56" s="11"/>
      <c r="B56" s="11"/>
      <c r="C56" s="3"/>
      <c r="E56" s="3"/>
      <c r="G56" s="3"/>
    </row>
    <row r="57" spans="1:7" s="1" customFormat="1" ht="15">
      <c r="A57" s="11"/>
      <c r="B57" s="11"/>
      <c r="C57" s="3"/>
      <c r="E57" s="3"/>
      <c r="G57" s="3"/>
    </row>
    <row r="58" spans="1:7" s="1" customFormat="1" ht="15">
      <c r="A58" s="11"/>
      <c r="B58" s="11"/>
      <c r="C58" s="3"/>
      <c r="E58" s="3"/>
      <c r="G58" s="3"/>
    </row>
    <row r="59" spans="2:7" s="1" customFormat="1" ht="12.75">
      <c r="B59" s="2"/>
      <c r="C59" s="3"/>
      <c r="E59" s="3"/>
      <c r="G59" s="3"/>
    </row>
    <row r="60" spans="2:7" s="1" customFormat="1" ht="12.75">
      <c r="B60" s="2"/>
      <c r="C60" s="3"/>
      <c r="E60" s="3"/>
      <c r="G60" s="3"/>
    </row>
    <row r="61" spans="3:7" s="1" customFormat="1" ht="12.75">
      <c r="C61" s="3"/>
      <c r="D61" s="2"/>
      <c r="E61" s="3"/>
      <c r="G61" s="3"/>
    </row>
    <row r="62" spans="3:7" s="1" customFormat="1" ht="12.75">
      <c r="C62" s="3"/>
      <c r="E62" s="3"/>
      <c r="G62" s="3"/>
    </row>
  </sheetData>
  <sheetProtection/>
  <printOptions/>
  <pageMargins left="0.25" right="0.25" top="1" bottom="0.25" header="0.1" footer="0.35"/>
  <pageSetup horizontalDpi="600" verticalDpi="600" orientation="portrait" scale="85" r:id="rId1"/>
  <headerFooter alignWithMargins="0">
    <oddHeader>&amp;C&amp;"Arial,Bold"&amp;12Texas Department of Housing &amp; Community Affairs
Office of Colonia Initiatives
Texas Bootstrap Loan Program 
Interim/Residential Construction Worksheet
Form 24</oddHeader>
    <oddFooter>&amp;L&amp;"Arial,Italic"&amp;8Form 24-10/09&amp;C&amp;G&amp;R&amp;"Arial,Italic"&amp;8Page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27 WORKSHEET</dc:title>
  <dc:subject/>
  <dc:creator>OCI TEXAS BOOTSTRAP LOAN PROGRAM</dc:creator>
  <cp:keywords/>
  <dc:description/>
  <cp:lastModifiedBy>jburkhar</cp:lastModifiedBy>
  <cp:lastPrinted>2009-09-09T13:17:34Z</cp:lastPrinted>
  <dcterms:created xsi:type="dcterms:W3CDTF">2003-05-22T14:21:23Z</dcterms:created>
  <dcterms:modified xsi:type="dcterms:W3CDTF">2009-10-30T13:58:12Z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-1206892971</vt:i4>
  </property>
  <property fmtid="{D5CDD505-2E9C-101B-9397-08002B2CF9AE}" pid="3" name="_EmailSubject">
    <vt:lpwstr>Worksheet.xls</vt:lpwstr>
  </property>
  <property fmtid="{D5CDD505-2E9C-101B-9397-08002B2CF9AE}" pid="4" name="_AuthorEmail">
    <vt:lpwstr>sgarza@mail.tdhca.state.tx.us</vt:lpwstr>
  </property>
  <property fmtid="{D5CDD505-2E9C-101B-9397-08002B2CF9AE}" pid="5" name="_AuthorEmailDisplayName">
    <vt:lpwstr>Susana Garza</vt:lpwstr>
  </property>
  <property fmtid="{D5CDD505-2E9C-101B-9397-08002B2CF9AE}" pid="6" name="_ReviewingToolsShownOnce">
    <vt:lpwstr/>
  </property>
</Properties>
</file>