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webmaster_projects\mf_temp_docs\2019\"/>
    </mc:Choice>
  </mc:AlternateContent>
  <bookViews>
    <workbookView xWindow="0" yWindow="0" windowWidth="28800" windowHeight="12456"/>
  </bookViews>
  <sheets>
    <sheet name="Sheet1" sheetId="1" r:id="rId1"/>
    <sheet name="Sheet2" sheetId="2" r:id="rId2"/>
    <sheet name="Sheet3" sheetId="3" r:id="rId3"/>
  </sheets>
  <definedNames>
    <definedName name="_xlnm.Print_Area" localSheetId="0">Sheet1!$A$1:$AL$107</definedName>
  </definedNames>
  <calcPr calcId="162913" concurrentCalc="0"/>
</workbook>
</file>

<file path=xl/calcChain.xml><?xml version="1.0" encoding="utf-8"?>
<calcChain xmlns="http://schemas.openxmlformats.org/spreadsheetml/2006/main">
  <c r="AK45" i="1" l="1"/>
  <c r="AH65" i="1"/>
  <c r="AH63" i="1"/>
  <c r="AH67" i="1"/>
  <c r="AH71" i="1"/>
  <c r="AH73" i="1"/>
  <c r="AH69" i="1"/>
  <c r="AH75" i="1"/>
  <c r="AH90" i="1"/>
  <c r="AH96" i="1"/>
  <c r="AH94" i="1"/>
  <c r="AH92" i="1"/>
</calcChain>
</file>

<file path=xl/sharedStrings.xml><?xml version="1.0" encoding="utf-8"?>
<sst xmlns="http://schemas.openxmlformats.org/spreadsheetml/2006/main" count="60" uniqueCount="51">
  <si>
    <t xml:space="preserve">–https://www.ada.gov/regs2010/2010ADAStandards/2010ADAStandards.pdf </t>
  </si>
  <si>
    <t xml:space="preserve">–https://www.huduser.gov/publications/pdf/fairhousing/fairch2.pdf </t>
  </si>
  <si>
    <t>By signing below, I (WE) certify that the information above meets the requirements in the 2010 ADA Standards for Accessible Design Title III regulations at 28 CFR part 36, subpart D, and the 2004 ADA Accessibility Guidelines at 36 CFR part 1191, appendices B and D.    There will be at least one accessible parking space per accessible unit located on the closest route to the accessible unit.  For every 6 or fraction of 6 accessible spaces required, at least one will be van accessible.  Accessible spaces will be dispersed amongst the parking types provided.  Where parking for amenities or non-residents is provided, a sufficient number of accessible spaces will be provided.</t>
  </si>
  <si>
    <t>Amenity 1:</t>
  </si>
  <si>
    <t>Amenity 2:</t>
  </si>
  <si>
    <t>Amenity 3:</t>
  </si>
  <si>
    <t>Amenity 4:</t>
  </si>
  <si>
    <t>Amenity 5:</t>
  </si>
  <si>
    <t>ADA Design Manual, Ch. 2, Sec. 208:</t>
  </si>
  <si>
    <t>FHA Design Manual  Page 2.23:</t>
  </si>
  <si>
    <t>Accessible Parking Calculation</t>
  </si>
  <si>
    <t>Submit this worksheet or a comparable document certified by an accessibility professional .</t>
  </si>
  <si>
    <t>Total of Accessible Parking Spaces that Do Not Serve Dwelling Units:</t>
  </si>
  <si>
    <r>
      <t>Accessible Parking for Facilities and Amenities</t>
    </r>
    <r>
      <rPr>
        <b/>
        <sz val="20"/>
        <color indexed="8"/>
        <rFont val="Calibri"/>
        <family val="2"/>
      </rPr>
      <t/>
    </r>
  </si>
  <si>
    <t>Accessible Parking for Residential Units</t>
  </si>
  <si>
    <t>Enter the information indicated below.</t>
  </si>
  <si>
    <t>Total dwelling Units in the Development:</t>
  </si>
  <si>
    <t>Total surface parking spaces:</t>
  </si>
  <si>
    <t>Total carports:</t>
  </si>
  <si>
    <t>Total garages:</t>
  </si>
  <si>
    <t>Total parking spaces of all types:</t>
  </si>
  <si>
    <t>Calculated from above:</t>
  </si>
  <si>
    <t>Total of all types of parking spaces that serve dwelling units:</t>
  </si>
  <si>
    <t>APSs required in excess of one per mobility accessible unit:</t>
  </si>
  <si>
    <t>Number of garages that must be APSs:</t>
  </si>
  <si>
    <t>Distribution of APSs Among the Various Types of Parking</t>
  </si>
  <si>
    <t>Minimum number of carports that must be APSs:</t>
  </si>
  <si>
    <t>Total Van APSs required, including all types of spaces:</t>
  </si>
  <si>
    <t>Minimum number of surface parking spaces that must be van APSs:</t>
  </si>
  <si>
    <t>Minimum number of carports that must be van APSs:</t>
  </si>
  <si>
    <t>Minimum number of garages that must be van APSs:</t>
  </si>
  <si>
    <t>Amenity 6:</t>
  </si>
  <si>
    <t>Date:</t>
  </si>
  <si>
    <t>Printed Name</t>
  </si>
  <si>
    <t>Firm Name (if applicable)</t>
  </si>
  <si>
    <t>Signature</t>
  </si>
  <si>
    <t>Calculated on prior page:</t>
  </si>
  <si>
    <t>Parking spaces that serve dwelling units in excess of one per unit (if applicable):</t>
  </si>
  <si>
    <t>APSs for mobility accessible units (5% of unit count, if spaces are sufficient):</t>
  </si>
  <si>
    <t>Office, etc.:</t>
  </si>
  <si>
    <t>Amenity:</t>
  </si>
  <si>
    <t>APSs:</t>
  </si>
  <si>
    <t>APSs that Must Be Van Spaces</t>
  </si>
  <si>
    <t>Identification of amenity, or amenities of a group, that the APS serves</t>
  </si>
  <si>
    <t>Total APSs required (including dwelling units and facilities/amenities):</t>
  </si>
  <si>
    <t>Determining the number of APSs that serve the dwelling units requires accounting for APSs that do not serve dwelling units. In the yellow spaces below, identify the individual amenities served by an APS. Groups of amenities in close proximity typically are allowed to share a single APS. If groups of amenities share one APS (or APSs), identify each such group. In the yellow space to the right of each of these identifications, state the number of APSs designated to serve the amenity or group identified. If parking is provided near dumpsters, at least 1 dumpster must have an APS. The total of these APSs will be subtracted from the total of all types of parking spaces to determine the number of parking spaces that serve the dwelling units and the APSs required for the dwelling units.</t>
  </si>
  <si>
    <t xml:space="preserve">This portion of the worksheet was written for Developments having at least one parking space serving each dwelling unit, having surface parking spaces as the APSs that are not for dwelling units, and having only one parking lot, i.e., none of the parking spaces are physically segregated from the others by gates or by curbs or other barriers that require vehicles to exit the Development to travel between separate parking lots that serve it. The worksheet might, or might not be, useful for other cases. </t>
  </si>
  <si>
    <t>Total APSs that serve non-residential purposes (i.e. office, amenities, etc.):</t>
  </si>
  <si>
    <t>All Developments, including those having fewer than one parking space serving each dwelling unit, should use this portion of the worksheet. Enter the number of APSs indicated by ADA Table 208.2 for the total of each type of parking space, i.e., surface spaces, carports, etc., including both amenity spaces and dwelling unit spaces.</t>
  </si>
  <si>
    <t>Although Fair Housing Standards may apply in unusual circumstances, ADA Standards typically determine the required number of Accessible Parking Spaces (APSs). This worksheet is intended to handle typical (ADA) cases, where all parking spaces are within a single parking lot. However, it might be possible to determine the APS requirements of multiple lots (or facilities) by completing this same worksheet for each of the lots. The worksheet might also be usable for Developments with less than one parking space to serve each dwelling unit, by filling in the information on page one, bypassing inapplicable spaces in the first section of page two, and completing the second section of page two, "Distribution of APSs Among the Various Types of Parking", referencing ADA Table 208.2. In unique cases where Fair Housing applies, or where this worksheet cannot be applied, create a certification specifying the types and numbers of the parking spaces applicable, including standard and accessible parking for dwelling units and amenities (e.g., office, mail kiosk, laundry, dumpster, pool, playground, etc., collectively, "amenities"), and for each type of parking facility, e.g., surface spaces, carports, garages, etc., for staff review.  Links to the applicable accessibility rules are provided below.</t>
  </si>
  <si>
    <r>
      <t xml:space="preserve">Minimum number of surface parking spaces (include dwelling unit </t>
    </r>
    <r>
      <rPr>
        <u/>
        <sz val="10"/>
        <rFont val="Calibri"/>
        <family val="2"/>
      </rPr>
      <t>and</t>
    </r>
    <r>
      <rPr>
        <sz val="10"/>
        <rFont val="Calibri"/>
        <family val="2"/>
      </rPr>
      <t xml:space="preserve"> amenity spaces) that must be APSs: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</si>
</sst>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u/>
      <sz val="10"/>
      <color indexed="12"/>
      <name val="Arial"/>
      <family val="2"/>
    </font>
    <font>
      <b/>
      <sz val="20"/>
      <color indexed="8"/>
      <name val="Calibri"/>
      <family val="2"/>
    </font>
    <font>
      <sz val="10"/>
      <name val="Calibri"/>
      <family val="2"/>
    </font>
    <font>
      <u/>
      <sz val="10"/>
      <name val="Calibri"/>
      <family val="2"/>
    </font>
    <font>
      <u/>
      <sz val="10"/>
      <color indexed="12"/>
      <name val="Calibri"/>
      <family val="2"/>
      <scheme val="minor"/>
    </font>
    <font>
      <b/>
      <sz val="10"/>
      <color rgb="FFC00000"/>
      <name val="Calibri"/>
      <family val="2"/>
      <scheme val="minor"/>
    </font>
    <font>
      <sz val="10"/>
      <name val="Calibri"/>
      <family val="2"/>
      <scheme val="minor"/>
    </font>
    <font>
      <sz val="8"/>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b/>
      <sz val="12"/>
      <name val="Calibri"/>
      <family val="2"/>
      <scheme val="minor"/>
    </font>
    <font>
      <b/>
      <sz val="11"/>
      <color rgb="FFFF0000"/>
      <name val="Calibri"/>
      <family val="2"/>
      <scheme val="minor"/>
    </font>
    <font>
      <b/>
      <sz val="10"/>
      <color rgb="FFFF0000"/>
      <name val="Calibri"/>
      <family val="2"/>
      <scheme val="minor"/>
    </font>
    <font>
      <b/>
      <sz val="8"/>
      <color rgb="FFFF0000"/>
      <name val="Calibri"/>
      <family val="2"/>
      <scheme val="minor"/>
    </font>
    <font>
      <b/>
      <sz val="20"/>
      <color theme="1"/>
      <name val="Calibri"/>
      <family val="2"/>
      <scheme val="minor"/>
    </font>
    <font>
      <b/>
      <sz val="16"/>
      <color theme="1"/>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D5"/>
        <bgColor indexed="64"/>
      </patternFill>
    </fill>
  </fills>
  <borders count="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3">
    <xf numFmtId="0" fontId="0" fillId="0" borderId="0" xfId="0"/>
    <xf numFmtId="0" fontId="5" fillId="0" borderId="0" xfId="1" applyFont="1" applyAlignment="1" applyProtection="1">
      <alignment readingOrder="1"/>
    </xf>
    <xf numFmtId="0" fontId="5" fillId="0" borderId="0" xfId="1" applyFont="1" applyAlignment="1" applyProtection="1"/>
    <xf numFmtId="0" fontId="0" fillId="0" borderId="0" xfId="0" applyAlignment="1">
      <alignment horizontal="center"/>
    </xf>
    <xf numFmtId="0" fontId="6"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0" xfId="0" applyFont="1" applyBorder="1" applyAlignment="1" applyProtection="1">
      <alignment horizontal="left"/>
    </xf>
    <xf numFmtId="0" fontId="6" fillId="0" borderId="0" xfId="0" applyFont="1" applyBorder="1" applyAlignment="1" applyProtection="1">
      <alignment horizontal="center"/>
    </xf>
    <xf numFmtId="0" fontId="0" fillId="0" borderId="0" xfId="0" applyProtection="1"/>
    <xf numFmtId="0" fontId="6" fillId="0" borderId="0" xfId="0" applyFont="1" applyBorder="1" applyAlignment="1" applyProtection="1"/>
    <xf numFmtId="0" fontId="6" fillId="0" borderId="0" xfId="0" applyFont="1" applyAlignment="1" applyProtection="1"/>
    <xf numFmtId="0" fontId="7" fillId="0" borderId="0" xfId="0" applyFont="1" applyBorder="1" applyAlignment="1" applyProtection="1">
      <alignment vertical="center" wrapText="1"/>
    </xf>
    <xf numFmtId="0" fontId="0" fillId="2" borderId="0" xfId="0" applyFill="1" applyProtection="1"/>
    <xf numFmtId="0" fontId="8" fillId="2" borderId="0" xfId="0" applyFont="1" applyFill="1" applyBorder="1" applyAlignment="1" applyProtection="1">
      <alignment vertical="top" wrapText="1"/>
    </xf>
    <xf numFmtId="0" fontId="9" fillId="0" borderId="0" xfId="0" applyFont="1" applyProtection="1"/>
    <xf numFmtId="0" fontId="9" fillId="0" borderId="0" xfId="0" applyFont="1" applyAlignment="1" applyProtection="1">
      <alignment vertical="center"/>
    </xf>
    <xf numFmtId="0" fontId="8" fillId="0" borderId="0" xfId="0" applyFont="1" applyBorder="1" applyAlignment="1" applyProtection="1">
      <alignment horizontal="left" vertical="top" wrapText="1"/>
    </xf>
    <xf numFmtId="0" fontId="9" fillId="0" borderId="0" xfId="0" applyFont="1" applyBorder="1" applyAlignment="1" applyProtection="1">
      <alignment vertical="top"/>
    </xf>
    <xf numFmtId="0" fontId="10" fillId="0" borderId="0" xfId="0" applyFont="1" applyProtection="1"/>
    <xf numFmtId="0" fontId="9" fillId="0" borderId="0" xfId="0" applyFont="1" applyBorder="1" applyAlignment="1" applyProtection="1">
      <alignment vertical="top" wrapText="1"/>
    </xf>
    <xf numFmtId="0" fontId="9" fillId="0" borderId="0" xfId="0" applyFont="1" applyBorder="1" applyAlignment="1" applyProtection="1">
      <alignment horizontal="center" vertical="top" wrapText="1"/>
    </xf>
    <xf numFmtId="0" fontId="0" fillId="0" borderId="0" xfId="0" applyFont="1" applyProtection="1"/>
    <xf numFmtId="0" fontId="10" fillId="0" borderId="0" xfId="0" applyFont="1" applyBorder="1" applyAlignment="1" applyProtection="1">
      <alignment horizontal="right" vertical="top"/>
    </xf>
    <xf numFmtId="0" fontId="9" fillId="0" borderId="0" xfId="0" applyFont="1" applyAlignment="1" applyProtection="1">
      <alignment horizontal="left"/>
    </xf>
    <xf numFmtId="0" fontId="9" fillId="0" borderId="0" xfId="0" applyFont="1" applyAlignment="1" applyProtection="1">
      <alignment horizontal="center"/>
    </xf>
    <xf numFmtId="0" fontId="8" fillId="0" borderId="0" xfId="0" applyFont="1" applyBorder="1" applyAlignment="1" applyProtection="1">
      <alignment vertical="top" wrapText="1"/>
    </xf>
    <xf numFmtId="0" fontId="11" fillId="0" borderId="0" xfId="0" applyFont="1" applyAlignment="1" applyProtection="1">
      <alignment vertical="center"/>
    </xf>
    <xf numFmtId="0" fontId="0" fillId="0" borderId="0" xfId="0" applyAlignment="1" applyProtection="1"/>
    <xf numFmtId="0" fontId="9" fillId="0" borderId="0" xfId="0" applyFont="1" applyAlignment="1" applyProtection="1">
      <alignment horizontal="left" vertical="center"/>
    </xf>
    <xf numFmtId="0" fontId="9" fillId="0" borderId="0" xfId="0" applyFont="1" applyAlignment="1" applyProtection="1">
      <alignment horizontal="center" vertical="center"/>
    </xf>
    <xf numFmtId="0" fontId="6" fillId="0" borderId="0" xfId="0" applyFont="1" applyBorder="1" applyAlignment="1" applyProtection="1">
      <alignment horizontal="center" wrapText="1"/>
    </xf>
    <xf numFmtId="0" fontId="6" fillId="0" borderId="0" xfId="0" applyFont="1" applyProtection="1"/>
    <xf numFmtId="0" fontId="9" fillId="0" borderId="0" xfId="0" applyFont="1" applyAlignment="1" applyProtection="1">
      <alignment horizontal="right"/>
    </xf>
    <xf numFmtId="0" fontId="11" fillId="0" borderId="0" xfId="0" applyFont="1" applyProtection="1"/>
    <xf numFmtId="0" fontId="7" fillId="0" borderId="0" xfId="0" applyFont="1" applyBorder="1" applyAlignment="1" applyProtection="1">
      <alignment horizontal="left"/>
    </xf>
    <xf numFmtId="0" fontId="8" fillId="0" borderId="0" xfId="0" applyFont="1" applyAlignment="1" applyProtection="1">
      <alignment horizontal="right"/>
    </xf>
    <xf numFmtId="0" fontId="12" fillId="0" borderId="0" xfId="0" applyFont="1" applyBorder="1" applyAlignment="1" applyProtection="1">
      <alignment horizontal="left"/>
    </xf>
    <xf numFmtId="0" fontId="9" fillId="0" borderId="0" xfId="0" applyFont="1" applyAlignment="1" applyProtection="1"/>
    <xf numFmtId="0" fontId="9" fillId="0" borderId="0" xfId="0" applyFont="1" applyBorder="1" applyAlignment="1" applyProtection="1">
      <alignment vertical="center" wrapText="1"/>
    </xf>
    <xf numFmtId="0" fontId="9" fillId="0" borderId="0" xfId="0" applyFont="1" applyBorder="1" applyAlignment="1" applyProtection="1">
      <alignment horizontal="left" vertical="center" wrapText="1"/>
    </xf>
    <xf numFmtId="0" fontId="8" fillId="0" borderId="0" xfId="0" applyFont="1" applyAlignment="1" applyProtection="1">
      <alignment vertical="top"/>
    </xf>
    <xf numFmtId="0" fontId="13" fillId="0" borderId="0" xfId="0" applyFont="1" applyAlignment="1" applyProtection="1">
      <alignment horizontal="right"/>
    </xf>
    <xf numFmtId="0" fontId="14" fillId="0" borderId="0" xfId="0" applyFont="1" applyBorder="1" applyAlignment="1" applyProtection="1">
      <alignment horizontal="left"/>
    </xf>
    <xf numFmtId="0" fontId="9" fillId="0" borderId="0" xfId="0" applyFont="1" applyAlignment="1">
      <alignment horizontal="center"/>
    </xf>
    <xf numFmtId="0" fontId="9" fillId="0" borderId="0" xfId="0" applyFont="1"/>
    <xf numFmtId="0" fontId="8" fillId="0" borderId="2" xfId="0" applyFont="1" applyFill="1" applyBorder="1" applyAlignment="1" applyProtection="1">
      <alignment horizontal="center" wrapText="1"/>
    </xf>
    <xf numFmtId="0" fontId="8" fillId="0" borderId="3" xfId="0" applyFont="1" applyFill="1" applyBorder="1" applyAlignment="1" applyProtection="1">
      <alignment horizontal="center" wrapText="1"/>
    </xf>
    <xf numFmtId="0" fontId="16" fillId="2" borderId="0" xfId="0" applyFont="1" applyFill="1" applyBorder="1" applyAlignment="1" applyProtection="1">
      <alignment horizontal="center"/>
    </xf>
    <xf numFmtId="0" fontId="6" fillId="0" borderId="0" xfId="0" applyFont="1" applyBorder="1" applyAlignment="1" applyProtection="1">
      <alignment horizontal="center" vertical="center" wrapText="1"/>
    </xf>
    <xf numFmtId="0" fontId="17" fillId="2" borderId="0" xfId="0" applyFont="1" applyFill="1" applyBorder="1" applyAlignment="1" applyProtection="1">
      <alignment horizontal="center"/>
    </xf>
    <xf numFmtId="0" fontId="18" fillId="0" borderId="2" xfId="0" applyFont="1" applyFill="1" applyBorder="1" applyAlignment="1" applyProtection="1">
      <alignment horizontal="center" wrapText="1"/>
    </xf>
    <xf numFmtId="0" fontId="18" fillId="0" borderId="3" xfId="0" applyFont="1" applyFill="1" applyBorder="1" applyAlignment="1" applyProtection="1">
      <alignment horizontal="center" wrapText="1"/>
    </xf>
    <xf numFmtId="0" fontId="7" fillId="0" borderId="0" xfId="0" applyFont="1" applyBorder="1" applyAlignment="1" applyProtection="1">
      <alignment horizontal="left" vertical="top" wrapText="1"/>
    </xf>
    <xf numFmtId="0" fontId="7" fillId="0" borderId="0" xfId="0" applyFont="1" applyBorder="1" applyAlignment="1" applyProtection="1">
      <alignment horizontal="justify" vertical="center" wrapText="1"/>
    </xf>
    <xf numFmtId="0" fontId="0" fillId="4" borderId="1" xfId="0" applyFill="1" applyBorder="1" applyAlignment="1" applyProtection="1">
      <alignment horizontal="center"/>
      <protection locked="0"/>
    </xf>
    <xf numFmtId="0" fontId="0" fillId="3" borderId="1" xfId="0" applyFont="1" applyFill="1" applyBorder="1" applyAlignment="1" applyProtection="1">
      <alignment horizontal="center" vertical="top" wrapText="1"/>
      <protection locked="0"/>
    </xf>
    <xf numFmtId="0" fontId="9" fillId="0" borderId="0" xfId="0" applyFont="1" applyBorder="1" applyAlignment="1" applyProtection="1">
      <alignment horizontal="justify" vertical="top" wrapText="1"/>
    </xf>
    <xf numFmtId="0" fontId="15" fillId="0" borderId="2" xfId="0" applyFont="1" applyFill="1" applyBorder="1" applyAlignment="1" applyProtection="1">
      <alignment horizontal="center" wrapText="1"/>
    </xf>
    <xf numFmtId="0" fontId="15" fillId="0" borderId="3" xfId="0" applyFont="1" applyFill="1" applyBorder="1" applyAlignment="1" applyProtection="1">
      <alignment horizontal="center" wrapText="1"/>
    </xf>
    <xf numFmtId="0" fontId="9" fillId="3" borderId="1" xfId="0" applyFont="1" applyFill="1" applyBorder="1" applyAlignment="1" applyProtection="1">
      <alignment horizontal="center" vertical="top" wrapText="1"/>
      <protection locked="0"/>
    </xf>
    <xf numFmtId="0" fontId="0" fillId="4" borderId="1" xfId="0" applyFill="1" applyBorder="1" applyAlignment="1" applyProtection="1">
      <alignment horizontal="left"/>
      <protection locked="0"/>
    </xf>
    <xf numFmtId="0" fontId="13" fillId="0" borderId="2" xfId="0" applyFont="1" applyFill="1" applyBorder="1" applyAlignment="1" applyProtection="1">
      <alignment horizontal="center" vertical="top" wrapText="1"/>
    </xf>
    <xf numFmtId="0" fontId="13" fillId="0" borderId="3" xfId="0" applyFont="1" applyFill="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da.gov/regs2010/2010ADAStandards/2010ADAStandard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7"/>
  <sheetViews>
    <sheetView tabSelected="1" topLeftCell="A74" zoomScaleNormal="100" workbookViewId="0">
      <selection activeCell="AH90" sqref="AH90:AI90"/>
    </sheetView>
  </sheetViews>
  <sheetFormatPr defaultRowHeight="14.4" x14ac:dyDescent="0.3"/>
  <cols>
    <col min="1" max="12" width="2.44140625" customWidth="1"/>
    <col min="13" max="13" width="1.44140625" customWidth="1"/>
    <col min="14" max="37" width="2.44140625" customWidth="1"/>
    <col min="38" max="38" width="3.109375" customWidth="1"/>
  </cols>
  <sheetData>
    <row r="1" spans="1:38" ht="25.8" x14ac:dyDescent="0.5">
      <c r="A1" s="47" t="s">
        <v>10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row>
    <row r="2" spans="1:38" ht="7.8" customHeigh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38" ht="15" customHeight="1" x14ac:dyDescent="0.3">
      <c r="A3" s="48" t="s">
        <v>11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7.2" customHeight="1" thickBot="1" x14ac:dyDescent="0.3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row>
    <row r="5" spans="1:38" ht="6.6"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15" customHeight="1" x14ac:dyDescent="0.3">
      <c r="A6" s="56" t="s">
        <v>49</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row>
    <row r="7" spans="1:38" ht="15" customHeight="1" x14ac:dyDescent="0.3">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row>
    <row r="8" spans="1:38" ht="15" customHeight="1" x14ac:dyDescent="0.3">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row>
    <row r="9" spans="1:38" ht="15" customHeight="1" x14ac:dyDescent="0.3">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row>
    <row r="10" spans="1:38" ht="15" customHeight="1" x14ac:dyDescent="0.3">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row>
    <row r="11" spans="1:38" ht="15" customHeight="1" x14ac:dyDescent="0.3">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row>
    <row r="12" spans="1:38" ht="15" customHeight="1" x14ac:dyDescent="0.3">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row>
    <row r="13" spans="1:38" ht="15" customHeight="1" x14ac:dyDescent="0.3">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row>
    <row r="14" spans="1:38" ht="48.6" customHeight="1" x14ac:dyDescent="0.3">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row>
    <row r="15" spans="1:38" ht="15" customHeight="1" x14ac:dyDescent="0.3">
      <c r="A15" s="6" t="s">
        <v>8</v>
      </c>
      <c r="B15" s="6"/>
      <c r="C15" s="6"/>
      <c r="D15" s="6"/>
      <c r="E15" s="6"/>
      <c r="F15" s="6"/>
      <c r="G15" s="6"/>
      <c r="H15" s="6"/>
      <c r="I15" s="2"/>
      <c r="J15" s="2"/>
      <c r="K15" s="7"/>
      <c r="L15" s="7"/>
      <c r="M15" s="8"/>
      <c r="N15" s="1" t="s">
        <v>0</v>
      </c>
      <c r="O15" s="7"/>
      <c r="P15" s="8"/>
      <c r="Q15" s="7"/>
      <c r="R15" s="7"/>
      <c r="S15" s="7"/>
      <c r="T15" s="7"/>
      <c r="U15" s="9"/>
      <c r="V15" s="9"/>
      <c r="W15" s="9"/>
      <c r="X15" s="9"/>
      <c r="Y15" s="9"/>
      <c r="Z15" s="9"/>
      <c r="AA15" s="9"/>
      <c r="AB15" s="9"/>
      <c r="AC15" s="9"/>
      <c r="AD15" s="9"/>
      <c r="AE15" s="9"/>
      <c r="AF15" s="9"/>
      <c r="AG15" s="9"/>
      <c r="AH15" s="9"/>
      <c r="AI15" s="9"/>
      <c r="AJ15" s="8"/>
      <c r="AK15" s="8"/>
      <c r="AL15" s="8"/>
    </row>
    <row r="16" spans="1:38" ht="15" customHeight="1" x14ac:dyDescent="0.3">
      <c r="A16" s="6" t="s">
        <v>9</v>
      </c>
      <c r="B16" s="6"/>
      <c r="C16" s="6"/>
      <c r="D16" s="6"/>
      <c r="E16" s="6"/>
      <c r="F16" s="6"/>
      <c r="G16" s="6"/>
      <c r="H16" s="6"/>
      <c r="I16" s="2"/>
      <c r="J16" s="2"/>
      <c r="K16" s="7"/>
      <c r="L16" s="7"/>
      <c r="M16" s="8"/>
      <c r="N16" s="1" t="s">
        <v>1</v>
      </c>
      <c r="O16" s="7"/>
      <c r="P16" s="7"/>
      <c r="Q16" s="7"/>
      <c r="R16" s="7"/>
      <c r="S16" s="7"/>
      <c r="T16" s="7"/>
      <c r="U16" s="10"/>
      <c r="V16" s="10"/>
      <c r="W16" s="10"/>
      <c r="X16" s="10"/>
      <c r="Y16" s="10"/>
      <c r="Z16" s="10"/>
      <c r="AA16" s="10"/>
      <c r="AB16" s="10"/>
      <c r="AC16" s="10"/>
      <c r="AD16" s="10"/>
      <c r="AE16" s="10"/>
      <c r="AF16" s="10"/>
      <c r="AG16" s="10"/>
      <c r="AH16" s="10"/>
      <c r="AI16" s="10"/>
      <c r="AJ16" s="8"/>
      <c r="AK16" s="8"/>
      <c r="AL16" s="8"/>
    </row>
    <row r="17" spans="1:38" ht="7.8" customHeight="1" x14ac:dyDescent="0.3">
      <c r="A17" s="6"/>
      <c r="B17" s="6"/>
      <c r="C17" s="6"/>
      <c r="D17" s="6"/>
      <c r="E17" s="6"/>
      <c r="F17" s="6"/>
      <c r="G17" s="6"/>
      <c r="H17" s="6"/>
      <c r="I17" s="2"/>
      <c r="J17" s="2"/>
      <c r="K17" s="7"/>
      <c r="L17" s="7"/>
      <c r="M17" s="8"/>
      <c r="N17" s="1"/>
      <c r="O17" s="7"/>
      <c r="P17" s="7"/>
      <c r="Q17" s="7"/>
      <c r="R17" s="7"/>
      <c r="S17" s="7"/>
      <c r="T17" s="7"/>
      <c r="U17" s="10"/>
      <c r="V17" s="10"/>
      <c r="W17" s="10"/>
      <c r="X17" s="10"/>
      <c r="Y17" s="10"/>
      <c r="Z17" s="10"/>
      <c r="AA17" s="10"/>
      <c r="AB17" s="10"/>
      <c r="AC17" s="10"/>
      <c r="AD17" s="10"/>
      <c r="AE17" s="10"/>
      <c r="AF17" s="10"/>
      <c r="AG17" s="10"/>
      <c r="AH17" s="10"/>
      <c r="AI17" s="10"/>
      <c r="AJ17" s="8"/>
      <c r="AK17" s="8"/>
      <c r="AL17" s="8"/>
    </row>
    <row r="18" spans="1:38" ht="25.8" x14ac:dyDescent="0.5">
      <c r="A18" s="47" t="s">
        <v>13</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7.2" customHeight="1" x14ac:dyDescent="0.3">
      <c r="A19" s="8"/>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row>
    <row r="20" spans="1:38" ht="15" customHeight="1" x14ac:dyDescent="0.3">
      <c r="A20" s="53" t="s">
        <v>45</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row>
    <row r="21" spans="1:38" ht="15" customHeight="1" x14ac:dyDescent="0.3">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row>
    <row r="22" spans="1:38" ht="15" customHeight="1" x14ac:dyDescent="0.3">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row>
    <row r="23" spans="1:38" ht="15" customHeight="1" x14ac:dyDescent="0.3">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row>
    <row r="24" spans="1:38" ht="15" customHeight="1" x14ac:dyDescent="0.3">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row>
    <row r="25" spans="1:38" ht="15" customHeight="1" x14ac:dyDescent="0.3">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row>
    <row r="26" spans="1:38" x14ac:dyDescent="0.3">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row>
    <row r="27" spans="1:38" x14ac:dyDescent="0.3">
      <c r="A27" s="12"/>
      <c r="B27" s="12"/>
      <c r="C27" s="12"/>
      <c r="D27" s="12"/>
      <c r="E27" s="12"/>
      <c r="F27" s="12"/>
      <c r="G27" s="12"/>
      <c r="H27" s="12"/>
      <c r="I27" s="12"/>
      <c r="J27" s="12"/>
      <c r="K27" s="12"/>
      <c r="L27" s="12"/>
      <c r="M27" s="12"/>
      <c r="N27" s="12"/>
      <c r="O27" s="12"/>
      <c r="P27" s="12"/>
      <c r="Q27" s="12"/>
      <c r="R27" s="12"/>
      <c r="S27" s="12"/>
      <c r="T27" s="12"/>
      <c r="U27" s="12"/>
      <c r="V27" s="12"/>
      <c r="W27" s="13"/>
      <c r="X27" s="13"/>
      <c r="Y27" s="13"/>
      <c r="Z27" s="13"/>
      <c r="AA27" s="13"/>
      <c r="AB27" s="13"/>
      <c r="AC27" s="13"/>
      <c r="AD27" s="13"/>
      <c r="AE27" s="13"/>
      <c r="AF27" s="13"/>
      <c r="AG27" s="13"/>
      <c r="AH27" s="13"/>
      <c r="AI27" s="13"/>
      <c r="AJ27" s="13"/>
      <c r="AK27" s="13"/>
      <c r="AL27" s="13"/>
    </row>
    <row r="28" spans="1:38" ht="15" customHeight="1" x14ac:dyDescent="0.3">
      <c r="A28" s="14"/>
      <c r="B28" s="14"/>
      <c r="C28" s="14"/>
      <c r="D28" s="14"/>
      <c r="E28" s="14"/>
      <c r="F28" s="14"/>
      <c r="G28" s="14"/>
      <c r="H28" s="14"/>
      <c r="I28" s="15"/>
      <c r="J28" s="15"/>
      <c r="K28" s="15"/>
      <c r="L28" s="15"/>
      <c r="M28" s="15"/>
      <c r="N28" s="15"/>
      <c r="O28" s="15"/>
      <c r="P28" s="15"/>
      <c r="Q28" s="15"/>
      <c r="R28" s="15"/>
      <c r="S28" s="14"/>
      <c r="T28" s="16"/>
      <c r="U28" s="16"/>
      <c r="V28" s="16"/>
      <c r="W28" s="16"/>
      <c r="X28" s="16"/>
      <c r="Y28" s="16"/>
      <c r="Z28" s="16"/>
      <c r="AA28" s="16"/>
      <c r="AB28" s="16"/>
      <c r="AC28" s="16"/>
      <c r="AD28" s="16"/>
      <c r="AE28" s="16"/>
      <c r="AF28" s="16"/>
      <c r="AG28" s="16"/>
      <c r="AH28" s="16"/>
      <c r="AI28" s="8"/>
      <c r="AJ28" s="17"/>
      <c r="AK28" s="17"/>
      <c r="AL28" s="17"/>
    </row>
    <row r="29" spans="1:38" ht="15" customHeight="1" x14ac:dyDescent="0.3">
      <c r="A29" s="18" t="s">
        <v>40</v>
      </c>
      <c r="B29" s="14"/>
      <c r="C29" s="14"/>
      <c r="D29" s="14"/>
      <c r="E29" s="14"/>
      <c r="F29" s="18" t="s">
        <v>43</v>
      </c>
      <c r="G29" s="14"/>
      <c r="H29" s="14"/>
      <c r="I29" s="15"/>
      <c r="J29" s="15"/>
      <c r="K29" s="15"/>
      <c r="L29" s="15"/>
      <c r="M29" s="15"/>
      <c r="N29" s="15"/>
      <c r="O29" s="15"/>
      <c r="P29" s="15"/>
      <c r="Q29" s="15"/>
      <c r="R29" s="15"/>
      <c r="S29" s="14"/>
      <c r="T29" s="19"/>
      <c r="U29" s="19"/>
      <c r="V29" s="8"/>
      <c r="W29" s="8"/>
      <c r="X29" s="20"/>
      <c r="Y29" s="20"/>
      <c r="Z29" s="20"/>
      <c r="AA29" s="20"/>
      <c r="AB29" s="20"/>
      <c r="AC29" s="21"/>
      <c r="AD29" s="8"/>
      <c r="AE29" s="8"/>
      <c r="AF29" s="20"/>
      <c r="AG29" s="20"/>
      <c r="AH29" s="20"/>
      <c r="AI29" s="17"/>
      <c r="AJ29" s="17"/>
      <c r="AK29" s="17"/>
      <c r="AL29" s="22" t="s">
        <v>41</v>
      </c>
    </row>
    <row r="30" spans="1:38" x14ac:dyDescent="0.3">
      <c r="A30" s="14"/>
      <c r="B30" s="14"/>
      <c r="C30" s="14"/>
      <c r="D30" s="14"/>
      <c r="E30" s="14"/>
      <c r="F30" s="14"/>
      <c r="G30" s="14"/>
      <c r="H30" s="14"/>
      <c r="I30" s="15"/>
      <c r="J30" s="15"/>
      <c r="K30" s="15"/>
      <c r="L30" s="15"/>
      <c r="M30" s="15"/>
      <c r="N30" s="15"/>
      <c r="O30" s="15"/>
      <c r="P30" s="15"/>
      <c r="Q30" s="15"/>
      <c r="R30" s="15"/>
      <c r="S30" s="14"/>
      <c r="T30" s="19"/>
      <c r="U30" s="19"/>
      <c r="V30" s="8"/>
      <c r="W30" s="8"/>
      <c r="X30" s="20"/>
      <c r="Y30" s="20"/>
      <c r="Z30" s="20"/>
      <c r="AA30" s="20"/>
      <c r="AB30" s="20"/>
      <c r="AC30" s="20"/>
      <c r="AD30" s="20"/>
      <c r="AE30" s="20"/>
      <c r="AF30" s="20"/>
      <c r="AG30" s="20"/>
      <c r="AH30" s="20"/>
      <c r="AI30" s="17"/>
      <c r="AJ30" s="17"/>
      <c r="AK30" s="17"/>
      <c r="AL30" s="17"/>
    </row>
    <row r="31" spans="1:38" ht="15" customHeight="1" thickBot="1" x14ac:dyDescent="0.35">
      <c r="A31" s="23" t="s">
        <v>39</v>
      </c>
      <c r="B31" s="23"/>
      <c r="C31" s="24"/>
      <c r="D31" s="24"/>
      <c r="E31" s="24"/>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20"/>
      <c r="AJ31" s="25"/>
      <c r="AK31" s="55"/>
      <c r="AL31" s="55"/>
    </row>
    <row r="32" spans="1:38" x14ac:dyDescent="0.3">
      <c r="A32" s="26"/>
      <c r="B32" s="26"/>
      <c r="C32" s="26"/>
      <c r="D32" s="26"/>
      <c r="E32" s="26"/>
      <c r="F32" s="8"/>
      <c r="G32" s="26"/>
      <c r="H32" s="26"/>
      <c r="I32" s="26"/>
      <c r="J32" s="15"/>
      <c r="K32" s="15"/>
      <c r="L32" s="15"/>
      <c r="M32" s="15"/>
      <c r="N32" s="15"/>
      <c r="O32" s="15"/>
      <c r="P32" s="15"/>
      <c r="Q32" s="15"/>
      <c r="R32" s="15"/>
      <c r="S32" s="15"/>
      <c r="T32" s="25"/>
      <c r="U32" s="25"/>
      <c r="V32" s="25"/>
      <c r="W32" s="25"/>
      <c r="X32" s="25"/>
      <c r="Y32" s="25"/>
      <c r="Z32" s="25"/>
      <c r="AA32" s="25"/>
      <c r="AB32" s="25"/>
      <c r="AC32" s="25"/>
      <c r="AD32" s="25"/>
      <c r="AE32" s="25"/>
      <c r="AF32" s="25"/>
      <c r="AG32" s="25"/>
      <c r="AH32" s="25"/>
      <c r="AI32" s="25"/>
      <c r="AJ32" s="25"/>
      <c r="AK32" s="27"/>
      <c r="AL32" s="27"/>
    </row>
    <row r="33" spans="1:38" ht="15" thickBot="1" x14ac:dyDescent="0.35">
      <c r="A33" s="28" t="s">
        <v>3</v>
      </c>
      <c r="B33" s="28"/>
      <c r="C33" s="29"/>
      <c r="D33" s="29"/>
      <c r="E33" s="29"/>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25"/>
      <c r="AJ33" s="25"/>
      <c r="AK33" s="55"/>
      <c r="AL33" s="55"/>
    </row>
    <row r="34" spans="1:38" x14ac:dyDescent="0.3">
      <c r="A34" s="8"/>
      <c r="B34" s="8"/>
      <c r="C34" s="8"/>
      <c r="D34" s="8"/>
      <c r="E34" s="8"/>
      <c r="F34" s="8"/>
      <c r="G34" s="8"/>
      <c r="H34" s="8"/>
      <c r="I34" s="8"/>
      <c r="J34" s="8"/>
      <c r="K34" s="8"/>
      <c r="L34" s="8"/>
      <c r="M34" s="8"/>
      <c r="N34" s="8"/>
      <c r="O34" s="8"/>
      <c r="P34" s="14"/>
      <c r="Q34" s="14"/>
      <c r="R34" s="8"/>
      <c r="S34" s="8"/>
      <c r="T34" s="8"/>
      <c r="U34" s="14"/>
      <c r="V34" s="14"/>
      <c r="W34" s="8"/>
      <c r="X34" s="8"/>
      <c r="Y34" s="8"/>
      <c r="Z34" s="8"/>
      <c r="AA34" s="8"/>
      <c r="AB34" s="8"/>
      <c r="AC34" s="8"/>
      <c r="AD34" s="8"/>
      <c r="AE34" s="8"/>
      <c r="AF34" s="8"/>
      <c r="AG34" s="8"/>
      <c r="AH34" s="8"/>
      <c r="AI34" s="8"/>
      <c r="AJ34" s="8"/>
      <c r="AK34" s="27"/>
      <c r="AL34" s="27"/>
    </row>
    <row r="35" spans="1:38" ht="15" thickBot="1" x14ac:dyDescent="0.35">
      <c r="A35" s="28" t="s">
        <v>4</v>
      </c>
      <c r="B35" s="28"/>
      <c r="C35" s="29"/>
      <c r="D35" s="29"/>
      <c r="E35" s="29"/>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25"/>
      <c r="AJ35" s="25"/>
      <c r="AK35" s="55"/>
      <c r="AL35" s="55"/>
    </row>
    <row r="36" spans="1:38" x14ac:dyDescent="0.3">
      <c r="A36" s="8"/>
      <c r="B36" s="8"/>
      <c r="C36" s="8"/>
      <c r="D36" s="8"/>
      <c r="E36" s="8"/>
      <c r="F36" s="8"/>
      <c r="G36" s="8"/>
      <c r="H36" s="8"/>
      <c r="I36" s="8"/>
      <c r="J36" s="8"/>
      <c r="K36" s="8"/>
      <c r="L36" s="8"/>
      <c r="M36" s="8"/>
      <c r="N36" s="8"/>
      <c r="O36" s="8"/>
      <c r="P36" s="14"/>
      <c r="Q36" s="14"/>
      <c r="R36" s="8"/>
      <c r="S36" s="8"/>
      <c r="T36" s="8"/>
      <c r="U36" s="14"/>
      <c r="V36" s="14"/>
      <c r="W36" s="8"/>
      <c r="X36" s="25"/>
      <c r="Y36" s="25"/>
      <c r="Z36" s="25"/>
      <c r="AA36" s="25"/>
      <c r="AB36" s="25"/>
      <c r="AC36" s="25"/>
      <c r="AD36" s="25"/>
      <c r="AE36" s="25"/>
      <c r="AF36" s="25"/>
      <c r="AG36" s="25"/>
      <c r="AH36" s="25"/>
      <c r="AI36" s="25"/>
      <c r="AJ36" s="25"/>
      <c r="AK36" s="27"/>
      <c r="AL36" s="27"/>
    </row>
    <row r="37" spans="1:38" ht="15" thickBot="1" x14ac:dyDescent="0.35">
      <c r="A37" s="28" t="s">
        <v>5</v>
      </c>
      <c r="B37" s="28"/>
      <c r="C37" s="29"/>
      <c r="D37" s="29"/>
      <c r="E37" s="29"/>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25"/>
      <c r="AJ37" s="25"/>
      <c r="AK37" s="55"/>
      <c r="AL37" s="55"/>
    </row>
    <row r="38" spans="1:38" x14ac:dyDescent="0.3">
      <c r="A38" s="8"/>
      <c r="B38" s="8"/>
      <c r="C38" s="8"/>
      <c r="D38" s="8"/>
      <c r="E38" s="8"/>
      <c r="F38" s="8"/>
      <c r="G38" s="8"/>
      <c r="H38" s="8"/>
      <c r="I38" s="8"/>
      <c r="J38" s="8"/>
      <c r="K38" s="8"/>
      <c r="L38" s="8"/>
      <c r="M38" s="8"/>
      <c r="N38" s="8"/>
      <c r="O38" s="8"/>
      <c r="P38" s="14"/>
      <c r="Q38" s="14"/>
      <c r="R38" s="8"/>
      <c r="S38" s="8"/>
      <c r="T38" s="8"/>
      <c r="U38" s="14"/>
      <c r="V38" s="14"/>
      <c r="W38" s="8"/>
      <c r="X38" s="25"/>
      <c r="Y38" s="25"/>
      <c r="Z38" s="25"/>
      <c r="AA38" s="25"/>
      <c r="AB38" s="25"/>
      <c r="AC38" s="25"/>
      <c r="AD38" s="25"/>
      <c r="AE38" s="25"/>
      <c r="AF38" s="25"/>
      <c r="AG38" s="25"/>
      <c r="AH38" s="25"/>
      <c r="AI38" s="25"/>
      <c r="AJ38" s="25"/>
      <c r="AK38" s="27"/>
      <c r="AL38" s="27"/>
    </row>
    <row r="39" spans="1:38" ht="15" thickBot="1" x14ac:dyDescent="0.35">
      <c r="A39" s="28" t="s">
        <v>6</v>
      </c>
      <c r="B39" s="28"/>
      <c r="C39" s="29"/>
      <c r="D39" s="29"/>
      <c r="E39" s="29"/>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25"/>
      <c r="AJ39" s="25"/>
      <c r="AK39" s="55"/>
      <c r="AL39" s="55"/>
    </row>
    <row r="40" spans="1:38" x14ac:dyDescent="0.3">
      <c r="A40" s="8"/>
      <c r="B40" s="8"/>
      <c r="C40" s="8"/>
      <c r="D40" s="8"/>
      <c r="E40" s="8"/>
      <c r="F40" s="8"/>
      <c r="G40" s="8"/>
      <c r="H40" s="8"/>
      <c r="I40" s="8"/>
      <c r="J40" s="8"/>
      <c r="K40" s="8"/>
      <c r="L40" s="8"/>
      <c r="M40" s="8"/>
      <c r="N40" s="8"/>
      <c r="O40" s="8"/>
      <c r="P40" s="14"/>
      <c r="Q40" s="14"/>
      <c r="R40" s="8"/>
      <c r="S40" s="8"/>
      <c r="T40" s="8"/>
      <c r="U40" s="14"/>
      <c r="V40" s="14"/>
      <c r="W40" s="8"/>
      <c r="X40" s="25"/>
      <c r="Y40" s="25"/>
      <c r="Z40" s="25"/>
      <c r="AA40" s="25"/>
      <c r="AB40" s="25"/>
      <c r="AC40" s="25"/>
      <c r="AD40" s="25"/>
      <c r="AE40" s="25"/>
      <c r="AF40" s="25"/>
      <c r="AG40" s="25"/>
      <c r="AH40" s="25"/>
      <c r="AI40" s="25"/>
      <c r="AJ40" s="25"/>
      <c r="AK40" s="27"/>
      <c r="AL40" s="27"/>
    </row>
    <row r="41" spans="1:38" ht="15" thickBot="1" x14ac:dyDescent="0.35">
      <c r="A41" s="28" t="s">
        <v>7</v>
      </c>
      <c r="B41" s="28"/>
      <c r="C41" s="29"/>
      <c r="D41" s="29"/>
      <c r="E41" s="29"/>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25"/>
      <c r="AJ41" s="25"/>
      <c r="AK41" s="55"/>
      <c r="AL41" s="55"/>
    </row>
    <row r="42" spans="1:38" x14ac:dyDescent="0.3">
      <c r="A42" s="30"/>
      <c r="B42" s="30"/>
      <c r="C42" s="30"/>
      <c r="D42" s="30"/>
      <c r="E42" s="30"/>
      <c r="F42" s="8"/>
      <c r="G42" s="30"/>
      <c r="H42" s="30"/>
      <c r="I42" s="30"/>
      <c r="J42" s="1"/>
      <c r="K42" s="1"/>
      <c r="L42" s="30"/>
      <c r="M42" s="30"/>
      <c r="N42" s="30"/>
      <c r="O42" s="30"/>
      <c r="P42" s="30"/>
      <c r="Q42" s="30"/>
      <c r="R42" s="30"/>
      <c r="S42" s="30"/>
      <c r="T42" s="30"/>
      <c r="U42" s="30"/>
      <c r="V42" s="30"/>
      <c r="W42" s="31"/>
      <c r="X42" s="14"/>
      <c r="Y42" s="14"/>
      <c r="Z42" s="14"/>
      <c r="AA42" s="14"/>
      <c r="AB42" s="14"/>
      <c r="AC42" s="14"/>
      <c r="AD42" s="14"/>
      <c r="AE42" s="14"/>
      <c r="AF42" s="14"/>
      <c r="AG42" s="14"/>
      <c r="AH42" s="14"/>
      <c r="AI42" s="14"/>
      <c r="AJ42" s="14"/>
      <c r="AK42" s="27"/>
      <c r="AL42" s="27"/>
    </row>
    <row r="43" spans="1:38" ht="15" thickBot="1" x14ac:dyDescent="0.35">
      <c r="A43" s="28" t="s">
        <v>31</v>
      </c>
      <c r="B43" s="28"/>
      <c r="C43" s="29"/>
      <c r="D43" s="29"/>
      <c r="E43" s="29"/>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25"/>
      <c r="AJ43" s="25"/>
      <c r="AK43" s="55"/>
      <c r="AL43" s="55"/>
    </row>
    <row r="44" spans="1:38" ht="10.65" customHeight="1" thickBot="1" x14ac:dyDescent="0.35">
      <c r="A44" s="30"/>
      <c r="B44" s="30"/>
      <c r="C44" s="30"/>
      <c r="D44" s="30"/>
      <c r="E44" s="30"/>
      <c r="F44" s="8"/>
      <c r="G44" s="30"/>
      <c r="H44" s="30"/>
      <c r="I44" s="30"/>
      <c r="J44" s="1"/>
      <c r="K44" s="1"/>
      <c r="L44" s="30"/>
      <c r="M44" s="30"/>
      <c r="N44" s="30"/>
      <c r="O44" s="30"/>
      <c r="P44" s="30"/>
      <c r="Q44" s="30"/>
      <c r="R44" s="30"/>
      <c r="S44" s="30"/>
      <c r="T44" s="30"/>
      <c r="U44" s="30"/>
      <c r="V44" s="30"/>
      <c r="W44" s="31"/>
      <c r="X44" s="14"/>
      <c r="Y44" s="14"/>
      <c r="Z44" s="14"/>
      <c r="AA44" s="14"/>
      <c r="AB44" s="14"/>
      <c r="AC44" s="14"/>
      <c r="AD44" s="14"/>
      <c r="AE44" s="14"/>
      <c r="AF44" s="14"/>
      <c r="AG44" s="14"/>
      <c r="AH44" s="14"/>
      <c r="AI44" s="14"/>
      <c r="AJ44" s="14"/>
      <c r="AK44" s="27"/>
      <c r="AL44" s="27"/>
    </row>
    <row r="45" spans="1:38" ht="15" thickBot="1" x14ac:dyDescent="0.35">
      <c r="A45" s="30"/>
      <c r="B45" s="30"/>
      <c r="C45" s="30"/>
      <c r="D45" s="30"/>
      <c r="E45" s="30"/>
      <c r="F45" s="8"/>
      <c r="G45" s="30"/>
      <c r="H45" s="30"/>
      <c r="I45" s="30"/>
      <c r="J45" s="1"/>
      <c r="K45" s="1"/>
      <c r="L45" s="30"/>
      <c r="M45" s="30"/>
      <c r="N45" s="30"/>
      <c r="O45" s="30"/>
      <c r="P45" s="30"/>
      <c r="Q45" s="30"/>
      <c r="R45" s="30"/>
      <c r="S45" s="30"/>
      <c r="T45" s="30"/>
      <c r="U45" s="30"/>
      <c r="V45" s="30"/>
      <c r="W45" s="31"/>
      <c r="X45" s="14"/>
      <c r="Y45" s="14"/>
      <c r="Z45" s="14"/>
      <c r="AA45" s="14"/>
      <c r="AB45" s="14"/>
      <c r="AC45" s="14"/>
      <c r="AD45" s="14"/>
      <c r="AE45" s="14"/>
      <c r="AF45" s="14"/>
      <c r="AG45" s="14"/>
      <c r="AH45" s="32"/>
      <c r="AI45" s="41" t="s">
        <v>12</v>
      </c>
      <c r="AJ45" s="14"/>
      <c r="AK45" s="61">
        <f>AK31+AK33+AK35+AK37+AK39+AK41+AK43</f>
        <v>0</v>
      </c>
      <c r="AL45" s="62"/>
    </row>
    <row r="46" spans="1:38" ht="21" x14ac:dyDescent="0.4">
      <c r="A46" s="49" t="s">
        <v>14</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row>
    <row r="47" spans="1:38" ht="5.0999999999999996" customHeight="1" x14ac:dyDescent="0.3">
      <c r="A47" s="30"/>
      <c r="B47" s="30"/>
      <c r="C47" s="30"/>
      <c r="D47" s="30"/>
      <c r="E47" s="30"/>
      <c r="F47" s="30"/>
      <c r="G47" s="30"/>
      <c r="H47" s="30"/>
      <c r="I47" s="1"/>
      <c r="J47" s="1"/>
      <c r="K47" s="30"/>
      <c r="L47" s="30"/>
      <c r="M47" s="30"/>
      <c r="N47" s="30"/>
      <c r="O47" s="30"/>
      <c r="P47" s="30"/>
      <c r="Q47" s="30"/>
      <c r="R47" s="30"/>
      <c r="S47" s="30"/>
      <c r="T47" s="30"/>
      <c r="U47" s="30"/>
      <c r="V47" s="31"/>
      <c r="W47" s="14"/>
      <c r="X47" s="14"/>
      <c r="Y47" s="14"/>
      <c r="Z47" s="14"/>
      <c r="AA47" s="14"/>
      <c r="AB47" s="14"/>
      <c r="AC47" s="14"/>
      <c r="AD47" s="14"/>
      <c r="AE47" s="14"/>
      <c r="AF47" s="14"/>
      <c r="AG47" s="14"/>
      <c r="AH47" s="14"/>
      <c r="AI47" s="14"/>
      <c r="AJ47" s="8"/>
      <c r="AK47" s="8"/>
      <c r="AL47" s="8"/>
    </row>
    <row r="48" spans="1:38" ht="13.35" customHeight="1" x14ac:dyDescent="0.3">
      <c r="A48" s="52" t="s">
        <v>46</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row>
    <row r="49" spans="1:39" ht="13.35" customHeight="1" x14ac:dyDescent="0.3">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row>
    <row r="50" spans="1:39" ht="13.35" customHeight="1" x14ac:dyDescent="0.3">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row>
    <row r="51" spans="1:39" ht="30" customHeight="1" x14ac:dyDescent="0.3">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row>
    <row r="52" spans="1:39" ht="5.0999999999999996" customHeight="1" x14ac:dyDescent="0.3">
      <c r="A52" s="30"/>
      <c r="B52" s="30"/>
      <c r="C52" s="30"/>
      <c r="D52" s="30"/>
      <c r="E52" s="30"/>
      <c r="F52" s="30"/>
      <c r="G52" s="30"/>
      <c r="H52" s="30"/>
      <c r="I52" s="1"/>
      <c r="J52" s="1"/>
      <c r="K52" s="30"/>
      <c r="L52" s="30"/>
      <c r="M52" s="30"/>
      <c r="N52" s="30"/>
      <c r="O52" s="30"/>
      <c r="P52" s="30"/>
      <c r="Q52" s="30"/>
      <c r="R52" s="30"/>
      <c r="S52" s="30"/>
      <c r="T52" s="30"/>
      <c r="U52" s="30"/>
      <c r="V52" s="31"/>
      <c r="W52" s="14"/>
      <c r="X52" s="14"/>
      <c r="Y52" s="14"/>
      <c r="Z52" s="14"/>
      <c r="AA52" s="14"/>
      <c r="AB52" s="14"/>
      <c r="AC52" s="14"/>
      <c r="AD52" s="14"/>
      <c r="AE52" s="14"/>
      <c r="AF52" s="14"/>
      <c r="AG52" s="14"/>
      <c r="AH52" s="14"/>
      <c r="AI52" s="14"/>
      <c r="AJ52" s="8"/>
      <c r="AK52" s="8"/>
      <c r="AL52" s="8"/>
    </row>
    <row r="53" spans="1:39" x14ac:dyDescent="0.3">
      <c r="A53" s="33" t="s">
        <v>15</v>
      </c>
      <c r="B53" s="30"/>
      <c r="C53" s="30"/>
      <c r="D53" s="30"/>
      <c r="E53" s="30"/>
      <c r="F53" s="30"/>
      <c r="G53" s="30"/>
      <c r="H53" s="30"/>
      <c r="I53" s="1"/>
      <c r="J53" s="1"/>
      <c r="K53" s="30"/>
      <c r="L53" s="30"/>
      <c r="M53" s="30"/>
      <c r="N53" s="30"/>
      <c r="O53" s="30"/>
      <c r="P53" s="30"/>
      <c r="Q53" s="30"/>
      <c r="R53" s="30"/>
      <c r="S53" s="30"/>
      <c r="T53" s="30"/>
      <c r="U53" s="30"/>
      <c r="V53" s="31"/>
      <c r="W53" s="14"/>
      <c r="X53" s="14"/>
      <c r="Y53" s="14"/>
      <c r="Z53" s="14"/>
      <c r="AA53" s="14"/>
      <c r="AB53" s="14"/>
      <c r="AC53" s="14"/>
      <c r="AD53" s="14"/>
      <c r="AE53" s="14"/>
      <c r="AF53" s="14"/>
      <c r="AG53" s="14"/>
      <c r="AH53" s="14"/>
      <c r="AI53" s="14"/>
      <c r="AJ53" s="8"/>
      <c r="AK53" s="8"/>
      <c r="AL53" s="8"/>
    </row>
    <row r="54" spans="1:39" ht="5.0999999999999996" customHeight="1" x14ac:dyDescent="0.3">
      <c r="A54" s="30"/>
      <c r="B54" s="30"/>
      <c r="C54" s="30"/>
      <c r="D54" s="30"/>
      <c r="E54" s="30"/>
      <c r="F54" s="30"/>
      <c r="G54" s="30"/>
      <c r="H54" s="30"/>
      <c r="I54" s="1"/>
      <c r="J54" s="1"/>
      <c r="K54" s="30"/>
      <c r="L54" s="30"/>
      <c r="M54" s="30"/>
      <c r="N54" s="30"/>
      <c r="O54" s="30"/>
      <c r="P54" s="30"/>
      <c r="Q54" s="30"/>
      <c r="R54" s="30"/>
      <c r="S54" s="30"/>
      <c r="T54" s="30"/>
      <c r="U54" s="30"/>
      <c r="V54" s="31"/>
      <c r="W54" s="14"/>
      <c r="X54" s="14"/>
      <c r="Y54" s="14"/>
      <c r="Z54" s="14"/>
      <c r="AA54" s="14"/>
      <c r="AB54" s="14"/>
      <c r="AC54" s="14"/>
      <c r="AD54" s="14"/>
      <c r="AE54" s="14"/>
      <c r="AF54" s="14"/>
      <c r="AG54" s="14"/>
      <c r="AH54" s="14"/>
      <c r="AI54" s="14"/>
      <c r="AJ54" s="8"/>
      <c r="AK54" s="8"/>
      <c r="AL54" s="8"/>
    </row>
    <row r="55" spans="1:39" ht="15" thickBot="1" x14ac:dyDescent="0.35">
      <c r="A55" s="34" t="s">
        <v>16</v>
      </c>
      <c r="B55" s="30"/>
      <c r="C55" s="30"/>
      <c r="D55" s="30"/>
      <c r="E55" s="30"/>
      <c r="F55" s="30"/>
      <c r="G55" s="30"/>
      <c r="H55" s="30"/>
      <c r="I55" s="1"/>
      <c r="J55" s="1"/>
      <c r="K55" s="30"/>
      <c r="L55" s="30"/>
      <c r="M55" s="30"/>
      <c r="N55" s="30"/>
      <c r="O55" s="30"/>
      <c r="P55" s="30"/>
      <c r="Q55" s="30"/>
      <c r="R55" s="30"/>
      <c r="S55" s="30"/>
      <c r="T55" s="30"/>
      <c r="U55" s="30"/>
      <c r="V55" s="31"/>
      <c r="W55" s="14"/>
      <c r="X55" s="14"/>
      <c r="Y55" s="14"/>
      <c r="Z55" s="14"/>
      <c r="AA55" s="14"/>
      <c r="AB55" s="14"/>
      <c r="AC55" s="14"/>
      <c r="AD55" s="14"/>
      <c r="AE55" s="14"/>
      <c r="AF55" s="14"/>
      <c r="AG55" s="14"/>
      <c r="AH55" s="14"/>
      <c r="AI55" s="14"/>
      <c r="AJ55" s="8"/>
      <c r="AK55" s="55"/>
      <c r="AL55" s="55"/>
    </row>
    <row r="56" spans="1:39" ht="5.0999999999999996" customHeight="1" x14ac:dyDescent="0.3">
      <c r="A56" s="34"/>
      <c r="B56" s="30"/>
      <c r="C56" s="30"/>
      <c r="D56" s="30"/>
      <c r="E56" s="30"/>
      <c r="F56" s="30"/>
      <c r="G56" s="30"/>
      <c r="H56" s="30"/>
      <c r="I56" s="1"/>
      <c r="J56" s="1"/>
      <c r="K56" s="30"/>
      <c r="L56" s="30"/>
      <c r="M56" s="30"/>
      <c r="N56" s="30"/>
      <c r="O56" s="30"/>
      <c r="P56" s="30"/>
      <c r="Q56" s="30"/>
      <c r="R56" s="30"/>
      <c r="S56" s="30"/>
      <c r="T56" s="30"/>
      <c r="U56" s="30"/>
      <c r="V56" s="31"/>
      <c r="W56" s="14"/>
      <c r="X56" s="14"/>
      <c r="Y56" s="14"/>
      <c r="Z56" s="14"/>
      <c r="AA56" s="14"/>
      <c r="AB56" s="14"/>
      <c r="AC56" s="14"/>
      <c r="AD56" s="14"/>
      <c r="AE56" s="14"/>
      <c r="AF56" s="14"/>
      <c r="AG56" s="14"/>
      <c r="AH56" s="14"/>
      <c r="AI56" s="14"/>
      <c r="AJ56" s="8"/>
      <c r="AK56" s="8"/>
      <c r="AL56" s="8"/>
    </row>
    <row r="57" spans="1:39" ht="15" thickBot="1" x14ac:dyDescent="0.35">
      <c r="A57" s="34" t="s">
        <v>17</v>
      </c>
      <c r="B57" s="30"/>
      <c r="C57" s="30"/>
      <c r="D57" s="30"/>
      <c r="E57" s="30"/>
      <c r="F57" s="30"/>
      <c r="G57" s="30"/>
      <c r="H57" s="30"/>
      <c r="I57" s="1"/>
      <c r="J57" s="1"/>
      <c r="K57" s="30"/>
      <c r="L57" s="30"/>
      <c r="M57" s="30"/>
      <c r="N57" s="30"/>
      <c r="O57" s="30"/>
      <c r="P57" s="30"/>
      <c r="Q57" s="30"/>
      <c r="R57" s="30"/>
      <c r="S57" s="30"/>
      <c r="T57" s="30"/>
      <c r="U57" s="30"/>
      <c r="V57" s="31"/>
      <c r="W57" s="14"/>
      <c r="X57" s="14"/>
      <c r="Y57" s="14"/>
      <c r="Z57" s="14"/>
      <c r="AA57" s="14"/>
      <c r="AB57" s="14"/>
      <c r="AC57" s="14"/>
      <c r="AD57" s="14"/>
      <c r="AE57" s="14"/>
      <c r="AF57" s="14"/>
      <c r="AG57" s="14"/>
      <c r="AH57" s="14"/>
      <c r="AI57" s="14"/>
      <c r="AJ57" s="8"/>
      <c r="AK57" s="55"/>
      <c r="AL57" s="55"/>
    </row>
    <row r="58" spans="1:39" ht="5.0999999999999996" customHeight="1" x14ac:dyDescent="0.3">
      <c r="A58" s="34"/>
      <c r="B58" s="30"/>
      <c r="C58" s="30"/>
      <c r="D58" s="30"/>
      <c r="E58" s="30"/>
      <c r="F58" s="30"/>
      <c r="G58" s="30"/>
      <c r="H58" s="30"/>
      <c r="I58" s="1"/>
      <c r="J58" s="1"/>
      <c r="K58" s="30"/>
      <c r="L58" s="30"/>
      <c r="M58" s="30"/>
      <c r="N58" s="30"/>
      <c r="O58" s="30"/>
      <c r="P58" s="30"/>
      <c r="Q58" s="30"/>
      <c r="R58" s="30"/>
      <c r="S58" s="30"/>
      <c r="T58" s="30"/>
      <c r="U58" s="30"/>
      <c r="V58" s="31"/>
      <c r="W58" s="14"/>
      <c r="X58" s="14"/>
      <c r="Y58" s="14"/>
      <c r="Z58" s="14"/>
      <c r="AA58" s="14"/>
      <c r="AB58" s="14"/>
      <c r="AC58" s="14"/>
      <c r="AD58" s="14"/>
      <c r="AE58" s="14"/>
      <c r="AF58" s="14"/>
      <c r="AG58" s="14"/>
      <c r="AH58" s="14"/>
      <c r="AI58" s="14"/>
      <c r="AJ58" s="8"/>
      <c r="AK58" s="8"/>
      <c r="AL58" s="8"/>
    </row>
    <row r="59" spans="1:39" ht="15" thickBot="1" x14ac:dyDescent="0.35">
      <c r="A59" s="34" t="s">
        <v>18</v>
      </c>
      <c r="B59" s="30"/>
      <c r="C59" s="30"/>
      <c r="D59" s="30"/>
      <c r="E59" s="30"/>
      <c r="F59" s="30"/>
      <c r="G59" s="30"/>
      <c r="H59" s="30"/>
      <c r="I59" s="1"/>
      <c r="J59" s="1"/>
      <c r="K59" s="30"/>
      <c r="L59" s="30"/>
      <c r="M59" s="30"/>
      <c r="N59" s="30"/>
      <c r="O59" s="30"/>
      <c r="P59" s="30"/>
      <c r="Q59" s="30"/>
      <c r="R59" s="30"/>
      <c r="S59" s="30"/>
      <c r="T59" s="30"/>
      <c r="U59" s="30"/>
      <c r="V59" s="31"/>
      <c r="W59" s="14"/>
      <c r="X59" s="14"/>
      <c r="Y59" s="14"/>
      <c r="Z59" s="14"/>
      <c r="AA59" s="14"/>
      <c r="AB59" s="14"/>
      <c r="AC59" s="14"/>
      <c r="AD59" s="14"/>
      <c r="AE59" s="14"/>
      <c r="AF59" s="14"/>
      <c r="AG59" s="14"/>
      <c r="AH59" s="14"/>
      <c r="AI59" s="14"/>
      <c r="AJ59" s="8"/>
      <c r="AK59" s="55"/>
      <c r="AL59" s="55"/>
    </row>
    <row r="60" spans="1:39" ht="5.0999999999999996" customHeight="1" x14ac:dyDescent="0.3">
      <c r="A60" s="34"/>
      <c r="B60" s="30"/>
      <c r="C60" s="30"/>
      <c r="D60" s="30"/>
      <c r="E60" s="30"/>
      <c r="F60" s="30"/>
      <c r="G60" s="30"/>
      <c r="H60" s="30"/>
      <c r="I60" s="1"/>
      <c r="J60" s="1"/>
      <c r="K60" s="30"/>
      <c r="L60" s="30"/>
      <c r="M60" s="30"/>
      <c r="N60" s="30"/>
      <c r="O60" s="30"/>
      <c r="P60" s="30"/>
      <c r="Q60" s="30"/>
      <c r="R60" s="30"/>
      <c r="S60" s="30"/>
      <c r="T60" s="30"/>
      <c r="U60" s="30"/>
      <c r="V60" s="31"/>
      <c r="W60" s="14"/>
      <c r="X60" s="14"/>
      <c r="Y60" s="14"/>
      <c r="Z60" s="14"/>
      <c r="AA60" s="14"/>
      <c r="AB60" s="14"/>
      <c r="AC60" s="14"/>
      <c r="AD60" s="14"/>
      <c r="AE60" s="14"/>
      <c r="AF60" s="14"/>
      <c r="AG60" s="14"/>
      <c r="AH60" s="14"/>
      <c r="AI60" s="14"/>
      <c r="AJ60" s="8"/>
      <c r="AK60" s="8"/>
      <c r="AL60" s="8"/>
    </row>
    <row r="61" spans="1:39" ht="15" thickBot="1" x14ac:dyDescent="0.35">
      <c r="A61" s="34" t="s">
        <v>19</v>
      </c>
      <c r="B61" s="30"/>
      <c r="C61" s="30"/>
      <c r="D61" s="30"/>
      <c r="E61" s="30"/>
      <c r="F61" s="30"/>
      <c r="G61" s="30"/>
      <c r="H61" s="30"/>
      <c r="I61" s="1"/>
      <c r="J61" s="1"/>
      <c r="K61" s="30"/>
      <c r="L61" s="30"/>
      <c r="M61" s="30"/>
      <c r="N61" s="30"/>
      <c r="O61" s="30"/>
      <c r="P61" s="30"/>
      <c r="Q61" s="30"/>
      <c r="R61" s="30"/>
      <c r="S61" s="30"/>
      <c r="T61" s="30"/>
      <c r="U61" s="30"/>
      <c r="V61" s="31"/>
      <c r="W61" s="14"/>
      <c r="X61" s="14"/>
      <c r="Y61" s="14"/>
      <c r="Z61" s="14"/>
      <c r="AA61" s="14"/>
      <c r="AB61" s="14"/>
      <c r="AC61" s="14"/>
      <c r="AD61" s="14"/>
      <c r="AE61" s="14"/>
      <c r="AF61" s="14"/>
      <c r="AG61" s="14"/>
      <c r="AH61" s="14"/>
      <c r="AI61" s="14"/>
      <c r="AJ61" s="8"/>
      <c r="AK61" s="55"/>
      <c r="AL61" s="55"/>
    </row>
    <row r="62" spans="1:39" ht="5.0999999999999996" customHeight="1" thickBot="1" x14ac:dyDescent="0.35">
      <c r="A62" s="34"/>
      <c r="B62" s="30"/>
      <c r="C62" s="30"/>
      <c r="D62" s="30"/>
      <c r="E62" s="30"/>
      <c r="F62" s="30"/>
      <c r="G62" s="30"/>
      <c r="H62" s="30"/>
      <c r="I62" s="1"/>
      <c r="J62" s="1"/>
      <c r="K62" s="30"/>
      <c r="L62" s="30"/>
      <c r="M62" s="30"/>
      <c r="N62" s="30"/>
      <c r="O62" s="30"/>
      <c r="P62" s="30"/>
      <c r="Q62" s="30"/>
      <c r="R62" s="30"/>
      <c r="S62" s="30"/>
      <c r="T62" s="30"/>
      <c r="U62" s="30"/>
      <c r="V62" s="31"/>
      <c r="W62" s="14"/>
      <c r="X62" s="14"/>
      <c r="Y62" s="14"/>
      <c r="Z62" s="14"/>
      <c r="AA62" s="14"/>
      <c r="AB62" s="14"/>
      <c r="AC62" s="14"/>
      <c r="AD62" s="14"/>
      <c r="AE62" s="14"/>
      <c r="AF62" s="14"/>
      <c r="AG62" s="14"/>
      <c r="AH62" s="14"/>
      <c r="AI62" s="14"/>
      <c r="AJ62" s="8"/>
      <c r="AK62" s="8"/>
      <c r="AL62" s="8"/>
    </row>
    <row r="63" spans="1:39" ht="15" thickBot="1" x14ac:dyDescent="0.35">
      <c r="A63" s="34" t="s">
        <v>20</v>
      </c>
      <c r="B63" s="30"/>
      <c r="C63" s="30"/>
      <c r="D63" s="30"/>
      <c r="E63" s="30"/>
      <c r="F63" s="30"/>
      <c r="G63" s="30"/>
      <c r="H63" s="30"/>
      <c r="I63" s="1"/>
      <c r="J63" s="1"/>
      <c r="K63" s="30"/>
      <c r="L63" s="30"/>
      <c r="M63" s="30"/>
      <c r="N63" s="30"/>
      <c r="O63" s="30"/>
      <c r="P63" s="30"/>
      <c r="Q63" s="30"/>
      <c r="R63" s="30"/>
      <c r="S63" s="30"/>
      <c r="T63" s="30"/>
      <c r="U63" s="30"/>
      <c r="V63" s="31"/>
      <c r="W63" s="14"/>
      <c r="X63" s="14"/>
      <c r="Y63" s="14"/>
      <c r="Z63" s="14"/>
      <c r="AA63" s="14"/>
      <c r="AB63" s="14"/>
      <c r="AC63" s="14"/>
      <c r="AD63" s="14"/>
      <c r="AE63" s="14"/>
      <c r="AF63" s="14"/>
      <c r="AG63" s="35" t="s">
        <v>21</v>
      </c>
      <c r="AH63" s="45">
        <f>AK57+AK59+AK61</f>
        <v>0</v>
      </c>
      <c r="AI63" s="46"/>
      <c r="AJ63" s="8"/>
      <c r="AM63" s="3"/>
    </row>
    <row r="64" spans="1:39" ht="5.0999999999999996" customHeight="1" thickBot="1" x14ac:dyDescent="0.35">
      <c r="A64" s="34"/>
      <c r="B64" s="30"/>
      <c r="C64" s="30"/>
      <c r="D64" s="30"/>
      <c r="E64" s="30"/>
      <c r="F64" s="30"/>
      <c r="G64" s="30"/>
      <c r="H64" s="30"/>
      <c r="I64" s="1"/>
      <c r="J64" s="1"/>
      <c r="K64" s="30"/>
      <c r="L64" s="30"/>
      <c r="M64" s="30"/>
      <c r="N64" s="30"/>
      <c r="O64" s="30"/>
      <c r="P64" s="30"/>
      <c r="Q64" s="30"/>
      <c r="R64" s="30"/>
      <c r="S64" s="30"/>
      <c r="T64" s="30"/>
      <c r="U64" s="30"/>
      <c r="V64" s="31"/>
      <c r="W64" s="14"/>
      <c r="X64" s="14"/>
      <c r="Y64" s="14"/>
      <c r="Z64" s="14"/>
      <c r="AA64" s="14"/>
      <c r="AB64" s="14"/>
      <c r="AC64" s="14"/>
      <c r="AD64" s="14"/>
      <c r="AE64" s="14"/>
      <c r="AF64" s="14"/>
      <c r="AG64" s="14"/>
      <c r="AH64" s="14"/>
      <c r="AI64" s="14"/>
      <c r="AJ64" s="8"/>
      <c r="AM64" s="3"/>
    </row>
    <row r="65" spans="1:39" ht="15" thickBot="1" x14ac:dyDescent="0.35">
      <c r="A65" s="34" t="s">
        <v>47</v>
      </c>
      <c r="B65" s="30"/>
      <c r="C65" s="30"/>
      <c r="D65" s="30"/>
      <c r="E65" s="30"/>
      <c r="F65" s="30"/>
      <c r="G65" s="30"/>
      <c r="H65" s="30"/>
      <c r="I65" s="1"/>
      <c r="J65" s="1"/>
      <c r="K65" s="30"/>
      <c r="L65" s="30"/>
      <c r="M65" s="30"/>
      <c r="N65" s="30"/>
      <c r="O65" s="30"/>
      <c r="P65" s="30"/>
      <c r="Q65" s="30"/>
      <c r="R65" s="30"/>
      <c r="S65" s="30"/>
      <c r="T65" s="30"/>
      <c r="U65" s="30"/>
      <c r="V65" s="31"/>
      <c r="W65" s="14"/>
      <c r="X65" s="14"/>
      <c r="Y65" s="14"/>
      <c r="Z65" s="14"/>
      <c r="AA65" s="14"/>
      <c r="AB65" s="14"/>
      <c r="AC65" s="14"/>
      <c r="AD65" s="14"/>
      <c r="AE65" s="14"/>
      <c r="AF65" s="14"/>
      <c r="AG65" s="35" t="s">
        <v>36</v>
      </c>
      <c r="AH65" s="45">
        <f>AK45</f>
        <v>0</v>
      </c>
      <c r="AI65" s="46"/>
      <c r="AJ65" s="8"/>
      <c r="AM65" s="3"/>
    </row>
    <row r="66" spans="1:39" ht="5.0999999999999996" customHeight="1" thickBot="1" x14ac:dyDescent="0.35">
      <c r="A66" s="34"/>
      <c r="B66" s="30"/>
      <c r="C66" s="30"/>
      <c r="D66" s="30"/>
      <c r="E66" s="30"/>
      <c r="F66" s="30"/>
      <c r="G66" s="30"/>
      <c r="H66" s="30"/>
      <c r="I66" s="1"/>
      <c r="J66" s="1"/>
      <c r="K66" s="30"/>
      <c r="L66" s="30"/>
      <c r="M66" s="30"/>
      <c r="N66" s="30"/>
      <c r="O66" s="30"/>
      <c r="P66" s="30"/>
      <c r="Q66" s="30"/>
      <c r="R66" s="30"/>
      <c r="S66" s="30"/>
      <c r="T66" s="30"/>
      <c r="U66" s="30"/>
      <c r="V66" s="31"/>
      <c r="W66" s="14"/>
      <c r="X66" s="14"/>
      <c r="Y66" s="14"/>
      <c r="Z66" s="14"/>
      <c r="AA66" s="14"/>
      <c r="AB66" s="14"/>
      <c r="AC66" s="14"/>
      <c r="AD66" s="14"/>
      <c r="AE66" s="14"/>
      <c r="AF66" s="14"/>
      <c r="AG66" s="14"/>
      <c r="AH66" s="14"/>
      <c r="AI66" s="14"/>
      <c r="AJ66" s="8"/>
      <c r="AM66" s="3"/>
    </row>
    <row r="67" spans="1:39" ht="15" thickBot="1" x14ac:dyDescent="0.35">
      <c r="A67" s="34" t="s">
        <v>22</v>
      </c>
      <c r="B67" s="30"/>
      <c r="C67" s="30"/>
      <c r="D67" s="30"/>
      <c r="E67" s="30"/>
      <c r="F67" s="30"/>
      <c r="G67" s="30"/>
      <c r="H67" s="30"/>
      <c r="I67" s="1"/>
      <c r="J67" s="1"/>
      <c r="K67" s="30"/>
      <c r="L67" s="30"/>
      <c r="M67" s="30"/>
      <c r="N67" s="30"/>
      <c r="O67" s="30"/>
      <c r="P67" s="30"/>
      <c r="Q67" s="30"/>
      <c r="R67" s="30"/>
      <c r="S67" s="30"/>
      <c r="T67" s="30"/>
      <c r="U67" s="30"/>
      <c r="V67" s="31"/>
      <c r="W67" s="14"/>
      <c r="X67" s="14"/>
      <c r="Y67" s="14"/>
      <c r="Z67" s="14"/>
      <c r="AA67" s="14"/>
      <c r="AB67" s="14"/>
      <c r="AC67" s="14"/>
      <c r="AD67" s="14"/>
      <c r="AE67" s="14"/>
      <c r="AF67" s="14"/>
      <c r="AG67" s="35" t="s">
        <v>21</v>
      </c>
      <c r="AH67" s="45">
        <f>AH63-AH65</f>
        <v>0</v>
      </c>
      <c r="AI67" s="46"/>
      <c r="AJ67" s="8"/>
      <c r="AM67" s="3"/>
    </row>
    <row r="68" spans="1:39" ht="5.0999999999999996" customHeight="1" thickBot="1" x14ac:dyDescent="0.35">
      <c r="A68" s="34"/>
      <c r="B68" s="30"/>
      <c r="C68" s="30"/>
      <c r="D68" s="30"/>
      <c r="E68" s="30"/>
      <c r="F68" s="30"/>
      <c r="G68" s="30"/>
      <c r="H68" s="30"/>
      <c r="I68" s="1"/>
      <c r="J68" s="1"/>
      <c r="K68" s="30"/>
      <c r="L68" s="30"/>
      <c r="M68" s="30"/>
      <c r="N68" s="30"/>
      <c r="O68" s="30"/>
      <c r="P68" s="30"/>
      <c r="Q68" s="30"/>
      <c r="R68" s="30"/>
      <c r="S68" s="30"/>
      <c r="T68" s="30"/>
      <c r="U68" s="30"/>
      <c r="V68" s="31"/>
      <c r="W68" s="14"/>
      <c r="X68" s="14"/>
      <c r="Y68" s="14"/>
      <c r="Z68" s="14"/>
      <c r="AA68" s="14"/>
      <c r="AB68" s="14"/>
      <c r="AC68" s="14"/>
      <c r="AD68" s="14"/>
      <c r="AE68" s="14"/>
      <c r="AF68" s="14"/>
      <c r="AG68" s="14"/>
      <c r="AH68" s="14"/>
      <c r="AI68" s="14"/>
      <c r="AJ68" s="8"/>
      <c r="AM68" s="3"/>
    </row>
    <row r="69" spans="1:39" ht="15" thickBot="1" x14ac:dyDescent="0.35">
      <c r="A69" s="34" t="s">
        <v>38</v>
      </c>
      <c r="B69" s="30"/>
      <c r="C69" s="30"/>
      <c r="D69" s="30"/>
      <c r="E69" s="30"/>
      <c r="F69" s="30"/>
      <c r="G69" s="30"/>
      <c r="H69" s="30"/>
      <c r="I69" s="1"/>
      <c r="J69" s="1"/>
      <c r="K69" s="30"/>
      <c r="L69" s="30"/>
      <c r="M69" s="30"/>
      <c r="N69" s="30"/>
      <c r="O69" s="30"/>
      <c r="P69" s="30"/>
      <c r="Q69" s="30"/>
      <c r="R69" s="30"/>
      <c r="S69" s="30"/>
      <c r="T69" s="30"/>
      <c r="U69" s="30"/>
      <c r="V69" s="31"/>
      <c r="W69" s="14"/>
      <c r="X69" s="14"/>
      <c r="Y69" s="14"/>
      <c r="Z69" s="14"/>
      <c r="AA69" s="14"/>
      <c r="AB69" s="14"/>
      <c r="AC69" s="14"/>
      <c r="AD69" s="14"/>
      <c r="AE69" s="14"/>
      <c r="AF69" s="14"/>
      <c r="AG69" s="35" t="s">
        <v>21</v>
      </c>
      <c r="AH69" s="45">
        <f>ROUNDUP(0.05*AK55,0)</f>
        <v>0</v>
      </c>
      <c r="AI69" s="46"/>
      <c r="AJ69" s="8"/>
      <c r="AM69" s="3"/>
    </row>
    <row r="70" spans="1:39" ht="5.0999999999999996" customHeight="1" thickBot="1" x14ac:dyDescent="0.35">
      <c r="A70" s="34"/>
      <c r="B70" s="30"/>
      <c r="C70" s="30"/>
      <c r="D70" s="30"/>
      <c r="E70" s="30"/>
      <c r="F70" s="30"/>
      <c r="G70" s="30"/>
      <c r="H70" s="30"/>
      <c r="I70" s="1"/>
      <c r="J70" s="1"/>
      <c r="K70" s="30"/>
      <c r="L70" s="30"/>
      <c r="M70" s="30"/>
      <c r="N70" s="30"/>
      <c r="O70" s="30"/>
      <c r="P70" s="30"/>
      <c r="Q70" s="30"/>
      <c r="R70" s="30"/>
      <c r="S70" s="30"/>
      <c r="T70" s="30"/>
      <c r="U70" s="30"/>
      <c r="V70" s="31"/>
      <c r="W70" s="14"/>
      <c r="X70" s="14"/>
      <c r="Y70" s="14"/>
      <c r="Z70" s="14"/>
      <c r="AA70" s="14"/>
      <c r="AB70" s="14"/>
      <c r="AC70" s="14"/>
      <c r="AD70" s="14"/>
      <c r="AE70" s="14"/>
      <c r="AF70" s="14"/>
      <c r="AG70" s="14"/>
      <c r="AH70" s="14"/>
      <c r="AI70" s="14"/>
      <c r="AJ70" s="8"/>
      <c r="AM70" s="3"/>
    </row>
    <row r="71" spans="1:39" ht="15" thickBot="1" x14ac:dyDescent="0.35">
      <c r="A71" s="34" t="s">
        <v>37</v>
      </c>
      <c r="B71" s="30"/>
      <c r="C71" s="30"/>
      <c r="D71" s="30"/>
      <c r="E71" s="30"/>
      <c r="F71" s="30"/>
      <c r="G71" s="30"/>
      <c r="H71" s="30"/>
      <c r="I71" s="1"/>
      <c r="J71" s="1"/>
      <c r="K71" s="30"/>
      <c r="L71" s="30"/>
      <c r="M71" s="30"/>
      <c r="N71" s="30"/>
      <c r="O71" s="30"/>
      <c r="P71" s="30"/>
      <c r="Q71" s="30"/>
      <c r="R71" s="30"/>
      <c r="S71" s="30"/>
      <c r="T71" s="30"/>
      <c r="U71" s="30"/>
      <c r="V71" s="31"/>
      <c r="W71" s="14"/>
      <c r="X71" s="14"/>
      <c r="Y71" s="14"/>
      <c r="Z71" s="14"/>
      <c r="AA71" s="14"/>
      <c r="AB71" s="14"/>
      <c r="AC71" s="14"/>
      <c r="AD71" s="14"/>
      <c r="AE71" s="14"/>
      <c r="AF71" s="14"/>
      <c r="AG71" s="35" t="s">
        <v>21</v>
      </c>
      <c r="AH71" s="50">
        <f>IF(AH67&gt;AK55,AH67-AK55,0)</f>
        <v>0</v>
      </c>
      <c r="AI71" s="51"/>
      <c r="AJ71" s="8"/>
      <c r="AM71" s="3"/>
    </row>
    <row r="72" spans="1:39" ht="5.0999999999999996" customHeight="1" thickBot="1" x14ac:dyDescent="0.35">
      <c r="A72" s="34"/>
      <c r="B72" s="30"/>
      <c r="C72" s="30"/>
      <c r="D72" s="30"/>
      <c r="E72" s="30"/>
      <c r="F72" s="30"/>
      <c r="G72" s="30"/>
      <c r="H72" s="30"/>
      <c r="I72" s="1"/>
      <c r="J72" s="1"/>
      <c r="K72" s="30"/>
      <c r="L72" s="30"/>
      <c r="M72" s="30"/>
      <c r="N72" s="30"/>
      <c r="O72" s="30"/>
      <c r="P72" s="30"/>
      <c r="Q72" s="30"/>
      <c r="R72" s="30"/>
      <c r="S72" s="30"/>
      <c r="T72" s="30"/>
      <c r="U72" s="30"/>
      <c r="V72" s="31"/>
      <c r="W72" s="14"/>
      <c r="X72" s="14"/>
      <c r="Y72" s="14"/>
      <c r="Z72" s="14"/>
      <c r="AA72" s="14"/>
      <c r="AB72" s="14"/>
      <c r="AC72" s="14"/>
      <c r="AD72" s="14"/>
      <c r="AE72" s="14"/>
      <c r="AF72" s="14"/>
      <c r="AG72" s="14"/>
      <c r="AH72" s="14"/>
      <c r="AI72" s="14"/>
      <c r="AJ72" s="8"/>
      <c r="AM72" s="3"/>
    </row>
    <row r="73" spans="1:39" ht="15" thickBot="1" x14ac:dyDescent="0.35">
      <c r="A73" s="34" t="s">
        <v>23</v>
      </c>
      <c r="B73" s="30"/>
      <c r="C73" s="30"/>
      <c r="D73" s="30"/>
      <c r="E73" s="30"/>
      <c r="F73" s="30"/>
      <c r="G73" s="30"/>
      <c r="H73" s="30"/>
      <c r="I73" s="1"/>
      <c r="J73" s="1"/>
      <c r="K73" s="30"/>
      <c r="L73" s="30"/>
      <c r="M73" s="30"/>
      <c r="N73" s="30"/>
      <c r="O73" s="30"/>
      <c r="P73" s="30"/>
      <c r="Q73" s="30"/>
      <c r="R73" s="30"/>
      <c r="S73" s="30"/>
      <c r="T73" s="30"/>
      <c r="U73" s="30"/>
      <c r="V73" s="31"/>
      <c r="W73" s="14"/>
      <c r="X73" s="14"/>
      <c r="Y73" s="14"/>
      <c r="Z73" s="14"/>
      <c r="AA73" s="14"/>
      <c r="AB73" s="14"/>
      <c r="AC73" s="14"/>
      <c r="AD73" s="14"/>
      <c r="AE73" s="14"/>
      <c r="AF73" s="14"/>
      <c r="AG73" s="35" t="s">
        <v>21</v>
      </c>
      <c r="AH73" s="45">
        <f>ROUNDUP(0.02*AH71,0)</f>
        <v>0</v>
      </c>
      <c r="AI73" s="46"/>
      <c r="AJ73" s="8"/>
      <c r="AM73" s="3"/>
    </row>
    <row r="74" spans="1:39" ht="5.0999999999999996" customHeight="1" thickBot="1" x14ac:dyDescent="0.35">
      <c r="A74" s="34"/>
      <c r="B74" s="30"/>
      <c r="C74" s="30"/>
      <c r="D74" s="30"/>
      <c r="E74" s="30"/>
      <c r="F74" s="30"/>
      <c r="G74" s="30"/>
      <c r="H74" s="30"/>
      <c r="I74" s="1"/>
      <c r="J74" s="1"/>
      <c r="K74" s="30"/>
      <c r="L74" s="30"/>
      <c r="M74" s="30"/>
      <c r="N74" s="30"/>
      <c r="O74" s="30"/>
      <c r="P74" s="30"/>
      <c r="Q74" s="30"/>
      <c r="R74" s="30"/>
      <c r="S74" s="30"/>
      <c r="T74" s="30"/>
      <c r="U74" s="30"/>
      <c r="V74" s="31"/>
      <c r="W74" s="14"/>
      <c r="X74" s="14"/>
      <c r="Y74" s="14"/>
      <c r="Z74" s="14"/>
      <c r="AA74" s="14"/>
      <c r="AB74" s="14"/>
      <c r="AC74" s="14"/>
      <c r="AD74" s="14"/>
      <c r="AE74" s="14"/>
      <c r="AF74" s="14"/>
      <c r="AG74" s="14"/>
      <c r="AH74" s="14"/>
      <c r="AI74" s="14"/>
      <c r="AJ74" s="8"/>
      <c r="AM74" s="3"/>
    </row>
    <row r="75" spans="1:39" ht="15" thickBot="1" x14ac:dyDescent="0.35">
      <c r="A75" s="42" t="s">
        <v>44</v>
      </c>
      <c r="B75" s="30"/>
      <c r="C75" s="30"/>
      <c r="D75" s="30"/>
      <c r="E75" s="30"/>
      <c r="F75" s="30"/>
      <c r="G75" s="30"/>
      <c r="H75" s="30"/>
      <c r="I75" s="1"/>
      <c r="J75" s="1"/>
      <c r="K75" s="30"/>
      <c r="L75" s="30"/>
      <c r="M75" s="30"/>
      <c r="N75" s="30"/>
      <c r="O75" s="30"/>
      <c r="P75" s="30"/>
      <c r="Q75" s="30"/>
      <c r="R75" s="30"/>
      <c r="S75" s="30"/>
      <c r="T75" s="30"/>
      <c r="U75" s="30"/>
      <c r="V75" s="31"/>
      <c r="W75" s="14"/>
      <c r="X75" s="14"/>
      <c r="Y75" s="14"/>
      <c r="Z75" s="14"/>
      <c r="AA75" s="14"/>
      <c r="AB75" s="14"/>
      <c r="AC75" s="14"/>
      <c r="AD75" s="14"/>
      <c r="AE75" s="14"/>
      <c r="AF75" s="14"/>
      <c r="AG75" s="35" t="s">
        <v>21</v>
      </c>
      <c r="AH75" s="57">
        <f>AH65+AH69+AH73</f>
        <v>0</v>
      </c>
      <c r="AI75" s="58"/>
      <c r="AJ75" s="8"/>
      <c r="AM75" s="3"/>
    </row>
    <row r="76" spans="1:39" ht="5.0999999999999996" customHeight="1" x14ac:dyDescent="0.3">
      <c r="A76" s="34"/>
      <c r="B76" s="30"/>
      <c r="C76" s="30"/>
      <c r="D76" s="30"/>
      <c r="E76" s="30"/>
      <c r="F76" s="30"/>
      <c r="G76" s="30"/>
      <c r="H76" s="30"/>
      <c r="I76" s="1"/>
      <c r="J76" s="1"/>
      <c r="K76" s="30"/>
      <c r="L76" s="30"/>
      <c r="M76" s="30"/>
      <c r="N76" s="30"/>
      <c r="O76" s="30"/>
      <c r="P76" s="30"/>
      <c r="Q76" s="30"/>
      <c r="R76" s="30"/>
      <c r="S76" s="30"/>
      <c r="T76" s="30"/>
      <c r="U76" s="30"/>
      <c r="V76" s="31"/>
      <c r="W76" s="14"/>
      <c r="X76" s="14"/>
      <c r="Y76" s="14"/>
      <c r="Z76" s="14"/>
      <c r="AA76" s="14"/>
      <c r="AB76" s="14"/>
      <c r="AC76" s="14"/>
      <c r="AD76" s="14"/>
      <c r="AE76" s="14"/>
      <c r="AF76" s="14"/>
      <c r="AG76" s="14"/>
      <c r="AH76" s="14"/>
      <c r="AI76" s="14"/>
      <c r="AJ76" s="8"/>
      <c r="AK76" s="8"/>
      <c r="AL76" s="8"/>
      <c r="AM76" s="3"/>
    </row>
    <row r="77" spans="1:39" s="44" customFormat="1" ht="12.75" customHeight="1" x14ac:dyDescent="0.3">
      <c r="A77" s="52" t="s">
        <v>48</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43"/>
    </row>
    <row r="78" spans="1:39" s="44" customFormat="1" ht="30.6" customHeight="1" x14ac:dyDescent="0.3">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43"/>
    </row>
    <row r="79" spans="1:39" s="44" customFormat="1" ht="5.0999999999999996" customHeight="1" x14ac:dyDescent="0.3">
      <c r="A79" s="34"/>
      <c r="B79" s="30"/>
      <c r="C79" s="30"/>
      <c r="D79" s="30"/>
      <c r="E79" s="30"/>
      <c r="F79" s="30"/>
      <c r="G79" s="30"/>
      <c r="H79" s="30"/>
      <c r="I79" s="1"/>
      <c r="J79" s="1"/>
      <c r="K79" s="30"/>
      <c r="L79" s="30"/>
      <c r="M79" s="30"/>
      <c r="N79" s="30"/>
      <c r="O79" s="30"/>
      <c r="P79" s="30"/>
      <c r="Q79" s="30"/>
      <c r="R79" s="30"/>
      <c r="S79" s="30"/>
      <c r="T79" s="30"/>
      <c r="U79" s="30"/>
      <c r="V79" s="31"/>
      <c r="W79" s="14"/>
      <c r="X79" s="14"/>
      <c r="Y79" s="14"/>
      <c r="Z79" s="14"/>
      <c r="AA79" s="14"/>
      <c r="AB79" s="14"/>
      <c r="AC79" s="14"/>
      <c r="AD79" s="14"/>
      <c r="AE79" s="14"/>
      <c r="AF79" s="14"/>
      <c r="AG79" s="14"/>
      <c r="AH79" s="14"/>
      <c r="AI79" s="14"/>
      <c r="AJ79" s="14"/>
      <c r="AK79" s="14"/>
      <c r="AL79" s="14"/>
      <c r="AM79" s="43"/>
    </row>
    <row r="80" spans="1:39" ht="15.6" x14ac:dyDescent="0.3">
      <c r="A80" s="36" t="s">
        <v>25</v>
      </c>
      <c r="B80" s="30"/>
      <c r="C80" s="30"/>
      <c r="D80" s="30"/>
      <c r="E80" s="30"/>
      <c r="F80" s="30"/>
      <c r="G80" s="30"/>
      <c r="H80" s="30"/>
      <c r="I80" s="1"/>
      <c r="J80" s="1"/>
      <c r="K80" s="30"/>
      <c r="L80" s="30"/>
      <c r="M80" s="30"/>
      <c r="N80" s="30"/>
      <c r="O80" s="30"/>
      <c r="P80" s="30"/>
      <c r="Q80" s="30"/>
      <c r="R80" s="30"/>
      <c r="S80" s="30"/>
      <c r="T80" s="30"/>
      <c r="U80" s="30"/>
      <c r="V80" s="31"/>
      <c r="W80" s="14"/>
      <c r="X80" s="14"/>
      <c r="Y80" s="14"/>
      <c r="Z80" s="14"/>
      <c r="AA80" s="14"/>
      <c r="AB80" s="14"/>
      <c r="AC80" s="14"/>
      <c r="AD80" s="14"/>
      <c r="AE80" s="14"/>
      <c r="AF80" s="14"/>
      <c r="AG80" s="14"/>
      <c r="AH80" s="14"/>
      <c r="AI80" s="14"/>
      <c r="AJ80" s="8"/>
      <c r="AK80" s="8"/>
      <c r="AL80" s="8"/>
      <c r="AM80" s="3"/>
    </row>
    <row r="81" spans="1:39" s="44" customFormat="1" ht="5.0999999999999996" customHeight="1" x14ac:dyDescent="0.3">
      <c r="A81" s="34"/>
      <c r="B81" s="30"/>
      <c r="C81" s="30"/>
      <c r="D81" s="30"/>
      <c r="E81" s="30"/>
      <c r="F81" s="30"/>
      <c r="G81" s="30"/>
      <c r="H81" s="30"/>
      <c r="I81" s="1"/>
      <c r="J81" s="1"/>
      <c r="K81" s="30"/>
      <c r="L81" s="30"/>
      <c r="M81" s="30"/>
      <c r="N81" s="30"/>
      <c r="O81" s="30"/>
      <c r="P81" s="30"/>
      <c r="Q81" s="30"/>
      <c r="R81" s="30"/>
      <c r="S81" s="30"/>
      <c r="T81" s="30"/>
      <c r="U81" s="30"/>
      <c r="V81" s="31"/>
      <c r="W81" s="14"/>
      <c r="X81" s="14"/>
      <c r="Y81" s="14"/>
      <c r="Z81" s="14"/>
      <c r="AA81" s="14"/>
      <c r="AB81" s="14"/>
      <c r="AC81" s="14"/>
      <c r="AD81" s="14"/>
      <c r="AE81" s="14"/>
      <c r="AF81" s="14"/>
      <c r="AG81" s="14"/>
      <c r="AH81" s="14"/>
      <c r="AI81" s="14"/>
      <c r="AJ81" s="14"/>
      <c r="AK81" s="14"/>
      <c r="AL81" s="14"/>
      <c r="AM81" s="43"/>
    </row>
    <row r="82" spans="1:39" s="44" customFormat="1" thickBot="1" x14ac:dyDescent="0.35">
      <c r="A82" s="34" t="s">
        <v>50</v>
      </c>
      <c r="B82" s="30"/>
      <c r="C82" s="30"/>
      <c r="D82" s="30"/>
      <c r="E82" s="30"/>
      <c r="F82" s="30"/>
      <c r="G82" s="30"/>
      <c r="H82" s="30"/>
      <c r="I82" s="1"/>
      <c r="J82" s="1"/>
      <c r="K82" s="30"/>
      <c r="L82" s="30"/>
      <c r="M82" s="30"/>
      <c r="N82" s="30"/>
      <c r="O82" s="30"/>
      <c r="P82" s="30"/>
      <c r="Q82" s="30"/>
      <c r="R82" s="30"/>
      <c r="S82" s="30"/>
      <c r="T82" s="30"/>
      <c r="U82" s="30"/>
      <c r="V82" s="31"/>
      <c r="W82" s="14"/>
      <c r="X82" s="14"/>
      <c r="Y82" s="14"/>
      <c r="Z82" s="14"/>
      <c r="AA82" s="14"/>
      <c r="AB82" s="14"/>
      <c r="AC82" s="14"/>
      <c r="AD82" s="14"/>
      <c r="AE82" s="14"/>
      <c r="AF82" s="14"/>
      <c r="AG82" s="14"/>
      <c r="AH82" s="14"/>
      <c r="AI82" s="14"/>
      <c r="AJ82" s="14"/>
      <c r="AK82" s="59"/>
      <c r="AL82" s="59"/>
      <c r="AM82" s="43"/>
    </row>
    <row r="83" spans="1:39" s="44" customFormat="1" ht="5.0999999999999996" customHeight="1" x14ac:dyDescent="0.3">
      <c r="A83" s="34"/>
      <c r="B83" s="30"/>
      <c r="C83" s="30"/>
      <c r="D83" s="30"/>
      <c r="E83" s="30"/>
      <c r="F83" s="30"/>
      <c r="G83" s="30"/>
      <c r="H83" s="30"/>
      <c r="I83" s="1"/>
      <c r="J83" s="1"/>
      <c r="K83" s="30"/>
      <c r="L83" s="30"/>
      <c r="M83" s="30"/>
      <c r="N83" s="30"/>
      <c r="O83" s="30"/>
      <c r="P83" s="30"/>
      <c r="Q83" s="30"/>
      <c r="R83" s="30"/>
      <c r="S83" s="30"/>
      <c r="T83" s="30"/>
      <c r="U83" s="30"/>
      <c r="V83" s="31"/>
      <c r="W83" s="14"/>
      <c r="X83" s="14"/>
      <c r="Y83" s="14"/>
      <c r="Z83" s="14"/>
      <c r="AA83" s="14"/>
      <c r="AB83" s="14"/>
      <c r="AC83" s="14"/>
      <c r="AD83" s="14"/>
      <c r="AE83" s="14"/>
      <c r="AF83" s="14"/>
      <c r="AG83" s="14"/>
      <c r="AH83" s="14"/>
      <c r="AI83" s="14"/>
      <c r="AJ83" s="14"/>
      <c r="AK83" s="14"/>
      <c r="AL83" s="14"/>
      <c r="AM83" s="43"/>
    </row>
    <row r="84" spans="1:39" s="44" customFormat="1" thickBot="1" x14ac:dyDescent="0.35">
      <c r="A84" s="34" t="s">
        <v>26</v>
      </c>
      <c r="B84" s="30"/>
      <c r="C84" s="30"/>
      <c r="D84" s="30"/>
      <c r="E84" s="30"/>
      <c r="F84" s="30"/>
      <c r="G84" s="30"/>
      <c r="H84" s="30"/>
      <c r="I84" s="1"/>
      <c r="J84" s="1"/>
      <c r="K84" s="30"/>
      <c r="L84" s="30"/>
      <c r="M84" s="30"/>
      <c r="N84" s="30"/>
      <c r="O84" s="30"/>
      <c r="P84" s="30"/>
      <c r="Q84" s="30"/>
      <c r="R84" s="30"/>
      <c r="S84" s="30"/>
      <c r="T84" s="30"/>
      <c r="U84" s="30"/>
      <c r="V84" s="31"/>
      <c r="W84" s="14"/>
      <c r="X84" s="14"/>
      <c r="Y84" s="14"/>
      <c r="Z84" s="14"/>
      <c r="AA84" s="14"/>
      <c r="AB84" s="14"/>
      <c r="AC84" s="14"/>
      <c r="AD84" s="14"/>
      <c r="AE84" s="14"/>
      <c r="AF84" s="14"/>
      <c r="AG84" s="14"/>
      <c r="AH84" s="14"/>
      <c r="AI84" s="14"/>
      <c r="AJ84" s="14"/>
      <c r="AK84" s="59"/>
      <c r="AL84" s="59"/>
      <c r="AM84" s="43"/>
    </row>
    <row r="85" spans="1:39" s="44" customFormat="1" ht="5.0999999999999996" customHeight="1" x14ac:dyDescent="0.3">
      <c r="A85" s="34"/>
      <c r="B85" s="30"/>
      <c r="C85" s="30"/>
      <c r="D85" s="30"/>
      <c r="E85" s="30"/>
      <c r="F85" s="30"/>
      <c r="G85" s="30"/>
      <c r="H85" s="30"/>
      <c r="I85" s="1"/>
      <c r="J85" s="1"/>
      <c r="K85" s="30"/>
      <c r="L85" s="30"/>
      <c r="M85" s="30"/>
      <c r="N85" s="30"/>
      <c r="O85" s="30"/>
      <c r="P85" s="30"/>
      <c r="Q85" s="30"/>
      <c r="R85" s="30"/>
      <c r="S85" s="30"/>
      <c r="T85" s="30"/>
      <c r="U85" s="30"/>
      <c r="V85" s="31"/>
      <c r="W85" s="14"/>
      <c r="X85" s="14"/>
      <c r="Y85" s="14"/>
      <c r="Z85" s="14"/>
      <c r="AA85" s="14"/>
      <c r="AB85" s="14"/>
      <c r="AC85" s="14"/>
      <c r="AD85" s="14"/>
      <c r="AE85" s="14"/>
      <c r="AF85" s="14"/>
      <c r="AG85" s="14"/>
      <c r="AH85" s="14"/>
      <c r="AI85" s="14"/>
      <c r="AJ85" s="14"/>
      <c r="AK85" s="14"/>
      <c r="AL85" s="14"/>
      <c r="AM85" s="43"/>
    </row>
    <row r="86" spans="1:39" s="44" customFormat="1" thickBot="1" x14ac:dyDescent="0.35">
      <c r="A86" s="34" t="s">
        <v>24</v>
      </c>
      <c r="B86" s="30"/>
      <c r="C86" s="30"/>
      <c r="D86" s="30"/>
      <c r="E86" s="30"/>
      <c r="F86" s="30"/>
      <c r="G86" s="30"/>
      <c r="H86" s="30"/>
      <c r="I86" s="1"/>
      <c r="J86" s="1"/>
      <c r="K86" s="30"/>
      <c r="L86" s="30"/>
      <c r="M86" s="30"/>
      <c r="N86" s="30"/>
      <c r="O86" s="30"/>
      <c r="P86" s="30"/>
      <c r="Q86" s="30"/>
      <c r="R86" s="30"/>
      <c r="S86" s="30"/>
      <c r="T86" s="30"/>
      <c r="U86" s="30"/>
      <c r="V86" s="31"/>
      <c r="W86" s="14"/>
      <c r="X86" s="14"/>
      <c r="Y86" s="14"/>
      <c r="Z86" s="14"/>
      <c r="AA86" s="14"/>
      <c r="AB86" s="14"/>
      <c r="AC86" s="14"/>
      <c r="AD86" s="14"/>
      <c r="AE86" s="14"/>
      <c r="AF86" s="14"/>
      <c r="AG86" s="14"/>
      <c r="AH86" s="14"/>
      <c r="AI86" s="14"/>
      <c r="AJ86" s="14"/>
      <c r="AK86" s="59"/>
      <c r="AL86" s="59"/>
      <c r="AM86" s="43"/>
    </row>
    <row r="87" spans="1:39" ht="5.0999999999999996" customHeight="1" x14ac:dyDescent="0.3">
      <c r="A87" s="34"/>
      <c r="B87" s="30"/>
      <c r="C87" s="30"/>
      <c r="D87" s="30"/>
      <c r="E87" s="30"/>
      <c r="F87" s="30"/>
      <c r="G87" s="30"/>
      <c r="H87" s="30"/>
      <c r="I87" s="1"/>
      <c r="J87" s="1"/>
      <c r="K87" s="30"/>
      <c r="L87" s="30"/>
      <c r="M87" s="30"/>
      <c r="N87" s="30"/>
      <c r="O87" s="30"/>
      <c r="P87" s="30"/>
      <c r="Q87" s="30"/>
      <c r="R87" s="30"/>
      <c r="S87" s="30"/>
      <c r="T87" s="30"/>
      <c r="U87" s="30"/>
      <c r="V87" s="31"/>
      <c r="W87" s="14"/>
      <c r="X87" s="14"/>
      <c r="Y87" s="14"/>
      <c r="Z87" s="14"/>
      <c r="AA87" s="14"/>
      <c r="AB87" s="14"/>
      <c r="AC87" s="14"/>
      <c r="AD87" s="14"/>
      <c r="AE87" s="14"/>
      <c r="AF87" s="14"/>
      <c r="AG87" s="14"/>
      <c r="AH87" s="14"/>
      <c r="AI87" s="14"/>
      <c r="AJ87" s="8"/>
      <c r="AK87" s="8"/>
      <c r="AL87" s="8"/>
      <c r="AM87" s="3"/>
    </row>
    <row r="88" spans="1:39" ht="15.6" x14ac:dyDescent="0.3">
      <c r="A88" s="36" t="s">
        <v>42</v>
      </c>
      <c r="B88" s="30"/>
      <c r="C88" s="30"/>
      <c r="D88" s="30"/>
      <c r="E88" s="30"/>
      <c r="F88" s="30"/>
      <c r="G88" s="30"/>
      <c r="H88" s="30"/>
      <c r="I88" s="1"/>
      <c r="J88" s="1"/>
      <c r="K88" s="30"/>
      <c r="L88" s="30"/>
      <c r="M88" s="30"/>
      <c r="N88" s="30"/>
      <c r="O88" s="30"/>
      <c r="P88" s="30"/>
      <c r="Q88" s="30"/>
      <c r="R88" s="30"/>
      <c r="S88" s="30"/>
      <c r="T88" s="30"/>
      <c r="U88" s="30"/>
      <c r="V88" s="31"/>
      <c r="W88" s="14"/>
      <c r="X88" s="14"/>
      <c r="Y88" s="14"/>
      <c r="Z88" s="14"/>
      <c r="AA88" s="14"/>
      <c r="AB88" s="14"/>
      <c r="AC88" s="14"/>
      <c r="AD88" s="14"/>
      <c r="AE88" s="14"/>
      <c r="AF88" s="14"/>
      <c r="AG88" s="14"/>
      <c r="AH88" s="14"/>
      <c r="AI88" s="14"/>
      <c r="AJ88" s="8"/>
      <c r="AK88" s="8"/>
      <c r="AL88" s="8"/>
      <c r="AM88" s="3"/>
    </row>
    <row r="89" spans="1:39" ht="5.0999999999999996" customHeight="1" thickBot="1" x14ac:dyDescent="0.35">
      <c r="A89" s="34"/>
      <c r="B89" s="30"/>
      <c r="C89" s="30"/>
      <c r="D89" s="30"/>
      <c r="E89" s="30"/>
      <c r="F89" s="30"/>
      <c r="G89" s="30"/>
      <c r="H89" s="30"/>
      <c r="I89" s="1"/>
      <c r="J89" s="1"/>
      <c r="K89" s="30"/>
      <c r="L89" s="30"/>
      <c r="M89" s="30"/>
      <c r="N89" s="30"/>
      <c r="O89" s="30"/>
      <c r="P89" s="30"/>
      <c r="Q89" s="30"/>
      <c r="R89" s="30"/>
      <c r="S89" s="30"/>
      <c r="T89" s="30"/>
      <c r="U89" s="30"/>
      <c r="V89" s="31"/>
      <c r="W89" s="14"/>
      <c r="X89" s="14"/>
      <c r="Y89" s="14"/>
      <c r="Z89" s="14"/>
      <c r="AA89" s="14"/>
      <c r="AB89" s="14"/>
      <c r="AC89" s="14"/>
      <c r="AD89" s="14"/>
      <c r="AE89" s="14"/>
      <c r="AF89" s="14"/>
      <c r="AG89" s="14"/>
      <c r="AH89" s="14"/>
      <c r="AI89" s="14"/>
      <c r="AJ89" s="8"/>
      <c r="AK89" s="8"/>
      <c r="AL89" s="8"/>
      <c r="AM89" s="3"/>
    </row>
    <row r="90" spans="1:39" ht="15" thickBot="1" x14ac:dyDescent="0.35">
      <c r="A90" s="42" t="s">
        <v>27</v>
      </c>
      <c r="B90" s="30"/>
      <c r="C90" s="30"/>
      <c r="D90" s="30"/>
      <c r="E90" s="30"/>
      <c r="F90" s="30"/>
      <c r="G90" s="30"/>
      <c r="H90" s="30"/>
      <c r="I90" s="1"/>
      <c r="J90" s="1"/>
      <c r="K90" s="30"/>
      <c r="L90" s="30"/>
      <c r="M90" s="30"/>
      <c r="N90" s="30"/>
      <c r="O90" s="30"/>
      <c r="P90" s="30"/>
      <c r="Q90" s="30"/>
      <c r="R90" s="30"/>
      <c r="S90" s="30"/>
      <c r="T90" s="30"/>
      <c r="U90" s="30"/>
      <c r="V90" s="31"/>
      <c r="W90" s="14"/>
      <c r="X90" s="14"/>
      <c r="Y90" s="14"/>
      <c r="Z90" s="14"/>
      <c r="AA90" s="14"/>
      <c r="AB90" s="14"/>
      <c r="AC90" s="14"/>
      <c r="AD90" s="14"/>
      <c r="AE90" s="14"/>
      <c r="AF90" s="14"/>
      <c r="AG90" s="35" t="s">
        <v>21</v>
      </c>
      <c r="AH90" s="57">
        <f>ROUNDUP(AH75/6,0)</f>
        <v>0</v>
      </c>
      <c r="AI90" s="58"/>
      <c r="AJ90" s="8"/>
      <c r="AM90" s="3"/>
    </row>
    <row r="91" spans="1:39" ht="5.0999999999999996" customHeight="1" thickBot="1" x14ac:dyDescent="0.35">
      <c r="A91" s="34"/>
      <c r="B91" s="30"/>
      <c r="C91" s="30"/>
      <c r="D91" s="30"/>
      <c r="E91" s="30"/>
      <c r="F91" s="30"/>
      <c r="G91" s="30"/>
      <c r="H91" s="30"/>
      <c r="I91" s="1"/>
      <c r="J91" s="1"/>
      <c r="K91" s="30"/>
      <c r="L91" s="30"/>
      <c r="M91" s="30"/>
      <c r="N91" s="30"/>
      <c r="O91" s="30"/>
      <c r="P91" s="30"/>
      <c r="Q91" s="30"/>
      <c r="R91" s="30"/>
      <c r="S91" s="30"/>
      <c r="T91" s="30"/>
      <c r="U91" s="30"/>
      <c r="V91" s="31"/>
      <c r="W91" s="14"/>
      <c r="X91" s="14"/>
      <c r="Y91" s="14"/>
      <c r="Z91" s="14"/>
      <c r="AA91" s="14"/>
      <c r="AB91" s="14"/>
      <c r="AC91" s="14"/>
      <c r="AD91" s="14"/>
      <c r="AE91" s="14"/>
      <c r="AF91" s="14"/>
      <c r="AG91" s="14"/>
      <c r="AH91" s="14"/>
      <c r="AI91" s="14"/>
      <c r="AJ91" s="8"/>
      <c r="AM91" s="3"/>
    </row>
    <row r="92" spans="1:39" ht="15" thickBot="1" x14ac:dyDescent="0.35">
      <c r="A92" s="34" t="s">
        <v>28</v>
      </c>
      <c r="B92" s="30"/>
      <c r="C92" s="30"/>
      <c r="D92" s="30"/>
      <c r="E92" s="30"/>
      <c r="F92" s="30"/>
      <c r="G92" s="30"/>
      <c r="H92" s="30"/>
      <c r="I92" s="1"/>
      <c r="J92" s="1"/>
      <c r="K92" s="30"/>
      <c r="L92" s="30"/>
      <c r="M92" s="30"/>
      <c r="N92" s="30"/>
      <c r="O92" s="30"/>
      <c r="P92" s="30"/>
      <c r="Q92" s="30"/>
      <c r="R92" s="30"/>
      <c r="S92" s="30"/>
      <c r="T92" s="30"/>
      <c r="U92" s="30"/>
      <c r="V92" s="31"/>
      <c r="W92" s="14"/>
      <c r="X92" s="14"/>
      <c r="Y92" s="14"/>
      <c r="Z92" s="14"/>
      <c r="AA92" s="14"/>
      <c r="AB92" s="14"/>
      <c r="AC92" s="14"/>
      <c r="AD92" s="14"/>
      <c r="AE92" s="14"/>
      <c r="AF92" s="14"/>
      <c r="AG92" s="35" t="s">
        <v>21</v>
      </c>
      <c r="AH92" s="45">
        <f>ROUNDUP((AK82)/6,0)</f>
        <v>0</v>
      </c>
      <c r="AI92" s="46"/>
      <c r="AJ92" s="8"/>
      <c r="AM92" s="3"/>
    </row>
    <row r="93" spans="1:39" ht="5.0999999999999996" customHeight="1" thickBot="1" x14ac:dyDescent="0.35">
      <c r="A93" s="34"/>
      <c r="B93" s="30"/>
      <c r="C93" s="30"/>
      <c r="D93" s="30"/>
      <c r="E93" s="30"/>
      <c r="F93" s="30"/>
      <c r="G93" s="30"/>
      <c r="H93" s="30"/>
      <c r="I93" s="1"/>
      <c r="J93" s="1"/>
      <c r="K93" s="30"/>
      <c r="L93" s="30"/>
      <c r="M93" s="30"/>
      <c r="N93" s="30"/>
      <c r="O93" s="30"/>
      <c r="P93" s="30"/>
      <c r="Q93" s="30"/>
      <c r="R93" s="30"/>
      <c r="S93" s="30"/>
      <c r="T93" s="30"/>
      <c r="U93" s="30"/>
      <c r="V93" s="31"/>
      <c r="W93" s="14"/>
      <c r="X93" s="14"/>
      <c r="Y93" s="14"/>
      <c r="Z93" s="14"/>
      <c r="AA93" s="14"/>
      <c r="AB93" s="14"/>
      <c r="AC93" s="14"/>
      <c r="AD93" s="14"/>
      <c r="AE93" s="14"/>
      <c r="AF93" s="14"/>
      <c r="AG93" s="14"/>
      <c r="AH93" s="14"/>
      <c r="AI93" s="14"/>
      <c r="AJ93" s="8"/>
      <c r="AM93" s="3"/>
    </row>
    <row r="94" spans="1:39" ht="15" thickBot="1" x14ac:dyDescent="0.35">
      <c r="A94" s="34" t="s">
        <v>29</v>
      </c>
      <c r="B94" s="30"/>
      <c r="C94" s="30"/>
      <c r="D94" s="30"/>
      <c r="E94" s="30"/>
      <c r="F94" s="30"/>
      <c r="G94" s="30"/>
      <c r="H94" s="30"/>
      <c r="I94" s="1"/>
      <c r="J94" s="1"/>
      <c r="K94" s="30"/>
      <c r="L94" s="30"/>
      <c r="M94" s="30"/>
      <c r="N94" s="30"/>
      <c r="O94" s="30"/>
      <c r="P94" s="30"/>
      <c r="Q94" s="30"/>
      <c r="R94" s="30"/>
      <c r="S94" s="30"/>
      <c r="T94" s="30"/>
      <c r="U94" s="30"/>
      <c r="V94" s="31"/>
      <c r="W94" s="14"/>
      <c r="X94" s="14"/>
      <c r="Y94" s="14"/>
      <c r="Z94" s="14"/>
      <c r="AA94" s="14"/>
      <c r="AB94" s="14"/>
      <c r="AC94" s="14"/>
      <c r="AD94" s="14"/>
      <c r="AE94" s="14"/>
      <c r="AF94" s="14"/>
      <c r="AG94" s="35" t="s">
        <v>21</v>
      </c>
      <c r="AH94" s="45">
        <f>ROUNDUP((AK84)/6,0)</f>
        <v>0</v>
      </c>
      <c r="AI94" s="46"/>
      <c r="AJ94" s="8"/>
      <c r="AM94" s="3"/>
    </row>
    <row r="95" spans="1:39" ht="5.0999999999999996" customHeight="1" thickBot="1" x14ac:dyDescent="0.35">
      <c r="A95" s="34"/>
      <c r="B95" s="37"/>
      <c r="C95" s="37"/>
      <c r="D95" s="37"/>
      <c r="E95" s="37"/>
      <c r="F95" s="37"/>
      <c r="G95" s="37"/>
      <c r="H95" s="37"/>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M95" s="3"/>
    </row>
    <row r="96" spans="1:39" ht="15" thickBot="1" x14ac:dyDescent="0.35">
      <c r="A96" s="34" t="s">
        <v>30</v>
      </c>
      <c r="B96" s="30"/>
      <c r="C96" s="30"/>
      <c r="D96" s="30"/>
      <c r="E96" s="30"/>
      <c r="F96" s="30"/>
      <c r="G96" s="30"/>
      <c r="H96" s="30"/>
      <c r="I96" s="1"/>
      <c r="J96" s="1"/>
      <c r="K96" s="30"/>
      <c r="L96" s="30"/>
      <c r="M96" s="30"/>
      <c r="N96" s="30"/>
      <c r="O96" s="30"/>
      <c r="P96" s="30"/>
      <c r="Q96" s="30"/>
      <c r="R96" s="30"/>
      <c r="S96" s="30"/>
      <c r="T96" s="30"/>
      <c r="U96" s="30"/>
      <c r="V96" s="31"/>
      <c r="W96" s="14"/>
      <c r="X96" s="14"/>
      <c r="Y96" s="14"/>
      <c r="Z96" s="14"/>
      <c r="AA96" s="14"/>
      <c r="AB96" s="14"/>
      <c r="AC96" s="14"/>
      <c r="AD96" s="14"/>
      <c r="AE96" s="14"/>
      <c r="AF96" s="14"/>
      <c r="AG96" s="35" t="s">
        <v>21</v>
      </c>
      <c r="AH96" s="45">
        <f>ROUNDUP((AK86)/6,0)</f>
        <v>0</v>
      </c>
      <c r="AI96" s="46"/>
      <c r="AJ96" s="8"/>
      <c r="AM96" s="3"/>
    </row>
    <row r="97" spans="1:38" ht="7.2" customHeight="1" x14ac:dyDescent="0.3">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row>
    <row r="98" spans="1:38" ht="15.75" customHeight="1" x14ac:dyDescent="0.3">
      <c r="A98" s="56" t="s">
        <v>2</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row>
    <row r="99" spans="1:38" ht="15.75" customHeight="1" x14ac:dyDescent="0.3">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row>
    <row r="100" spans="1:38" ht="15.75" customHeight="1" x14ac:dyDescent="0.3">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row>
    <row r="101" spans="1:38" ht="15.75" customHeight="1" x14ac:dyDescent="0.3">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row>
    <row r="102" spans="1:38" ht="23.4" customHeight="1" x14ac:dyDescent="0.3">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row>
    <row r="103" spans="1:38" ht="7.2" customHeight="1" x14ac:dyDescent="0.3">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9"/>
      <c r="Y103" s="39"/>
      <c r="Z103" s="39"/>
      <c r="AA103" s="39"/>
      <c r="AB103" s="39"/>
      <c r="AC103" s="39"/>
      <c r="AD103" s="39"/>
      <c r="AE103" s="39"/>
      <c r="AF103" s="39"/>
      <c r="AG103" s="39"/>
      <c r="AH103" s="39"/>
      <c r="AI103" s="39"/>
      <c r="AJ103" s="8"/>
      <c r="AK103" s="8"/>
      <c r="AL103" s="8"/>
    </row>
    <row r="104" spans="1:38" ht="15" thickBot="1" x14ac:dyDescent="0.35">
      <c r="A104" s="54"/>
      <c r="B104" s="54"/>
      <c r="C104" s="54"/>
      <c r="D104" s="54"/>
      <c r="E104" s="54"/>
      <c r="F104" s="54"/>
      <c r="G104" s="54"/>
      <c r="H104" s="54"/>
      <c r="I104" s="54"/>
      <c r="J104" s="54"/>
      <c r="K104" s="54"/>
      <c r="L104" s="54"/>
      <c r="M104" s="54"/>
      <c r="N104" s="54"/>
      <c r="O104" s="54"/>
      <c r="P104" s="54"/>
      <c r="Q104" s="54"/>
      <c r="R104" s="54"/>
      <c r="S104" s="54"/>
      <c r="T104" s="54"/>
      <c r="U104" s="54"/>
      <c r="V104" s="54"/>
      <c r="W104" s="8"/>
      <c r="X104" s="8"/>
      <c r="Y104" s="54"/>
      <c r="Z104" s="54"/>
      <c r="AA104" s="54"/>
      <c r="AB104" s="54"/>
      <c r="AC104" s="54"/>
      <c r="AD104" s="54"/>
      <c r="AE104" s="54"/>
      <c r="AF104" s="54"/>
      <c r="AG104" s="54"/>
      <c r="AH104" s="54"/>
      <c r="AI104" s="54"/>
      <c r="AJ104" s="54"/>
      <c r="AK104" s="54"/>
      <c r="AL104" s="8"/>
    </row>
    <row r="105" spans="1:38" x14ac:dyDescent="0.3">
      <c r="A105" s="40" t="s">
        <v>35</v>
      </c>
      <c r="B105" s="8"/>
      <c r="C105" s="8"/>
      <c r="D105" s="8"/>
      <c r="E105" s="8"/>
      <c r="F105" s="8"/>
      <c r="G105" s="8"/>
      <c r="H105" s="8"/>
      <c r="I105" s="8"/>
      <c r="J105" s="8"/>
      <c r="K105" s="8"/>
      <c r="L105" s="8"/>
      <c r="M105" s="8"/>
      <c r="N105" s="8"/>
      <c r="O105" s="8"/>
      <c r="P105" s="8"/>
      <c r="Q105" s="8"/>
      <c r="R105" s="8"/>
      <c r="S105" s="8"/>
      <c r="T105" s="8"/>
      <c r="U105" s="8"/>
      <c r="V105" s="8"/>
      <c r="W105" s="8"/>
      <c r="X105" s="8"/>
      <c r="Y105" s="40" t="s">
        <v>32</v>
      </c>
      <c r="Z105" s="8"/>
      <c r="AA105" s="8"/>
      <c r="AB105" s="8"/>
      <c r="AC105" s="8"/>
      <c r="AD105" s="8"/>
      <c r="AE105" s="8"/>
      <c r="AF105" s="8"/>
      <c r="AG105" s="8"/>
      <c r="AH105" s="8"/>
      <c r="AI105" s="8"/>
      <c r="AJ105" s="8"/>
      <c r="AK105" s="8"/>
      <c r="AL105" s="8"/>
    </row>
    <row r="106" spans="1:38" ht="15" thickBot="1" x14ac:dyDescent="0.35">
      <c r="A106" s="54"/>
      <c r="B106" s="54"/>
      <c r="C106" s="54"/>
      <c r="D106" s="54"/>
      <c r="E106" s="54"/>
      <c r="F106" s="54"/>
      <c r="G106" s="54"/>
      <c r="H106" s="54"/>
      <c r="I106" s="54"/>
      <c r="J106" s="54"/>
      <c r="K106" s="54"/>
      <c r="L106" s="54"/>
      <c r="M106" s="54"/>
      <c r="N106" s="54"/>
      <c r="O106" s="54"/>
      <c r="P106" s="54"/>
      <c r="Q106" s="54"/>
      <c r="R106" s="54"/>
      <c r="S106" s="54"/>
      <c r="T106" s="54"/>
      <c r="U106" s="54"/>
      <c r="V106" s="54"/>
      <c r="W106" s="8"/>
      <c r="X106" s="8"/>
      <c r="Y106" s="54"/>
      <c r="Z106" s="54"/>
      <c r="AA106" s="54"/>
      <c r="AB106" s="54"/>
      <c r="AC106" s="54"/>
      <c r="AD106" s="54"/>
      <c r="AE106" s="54"/>
      <c r="AF106" s="54"/>
      <c r="AG106" s="54"/>
      <c r="AH106" s="54"/>
      <c r="AI106" s="54"/>
      <c r="AJ106" s="54"/>
      <c r="AK106" s="54"/>
      <c r="AL106" s="8"/>
    </row>
    <row r="107" spans="1:38" ht="12" customHeight="1" x14ac:dyDescent="0.3">
      <c r="A107" s="40" t="s">
        <v>33</v>
      </c>
      <c r="B107" s="8"/>
      <c r="C107" s="8"/>
      <c r="D107" s="8"/>
      <c r="E107" s="8"/>
      <c r="F107" s="8"/>
      <c r="G107" s="8"/>
      <c r="H107" s="8"/>
      <c r="I107" s="8"/>
      <c r="J107" s="8"/>
      <c r="K107" s="8"/>
      <c r="L107" s="8"/>
      <c r="M107" s="8"/>
      <c r="N107" s="8"/>
      <c r="O107" s="8"/>
      <c r="P107" s="8"/>
      <c r="Q107" s="8"/>
      <c r="R107" s="8"/>
      <c r="S107" s="8"/>
      <c r="T107" s="8"/>
      <c r="U107" s="8"/>
      <c r="V107" s="8"/>
      <c r="W107" s="8"/>
      <c r="X107" s="8"/>
      <c r="Y107" s="40" t="s">
        <v>34</v>
      </c>
      <c r="Z107" s="8"/>
      <c r="AA107" s="8"/>
      <c r="AB107" s="8"/>
      <c r="AC107" s="8"/>
      <c r="AD107" s="8"/>
      <c r="AE107" s="8"/>
      <c r="AF107" s="8"/>
      <c r="AG107" s="8"/>
      <c r="AH107" s="8"/>
      <c r="AI107" s="8"/>
      <c r="AJ107" s="8"/>
      <c r="AK107" s="8"/>
      <c r="AL107" s="8"/>
    </row>
  </sheetData>
  <mergeCells count="46">
    <mergeCell ref="AK43:AL43"/>
    <mergeCell ref="AK45:AL45"/>
    <mergeCell ref="AH69:AI69"/>
    <mergeCell ref="A6:AL14"/>
    <mergeCell ref="F43:AH43"/>
    <mergeCell ref="AK31:AL31"/>
    <mergeCell ref="AK33:AL33"/>
    <mergeCell ref="AK35:AL35"/>
    <mergeCell ref="AK37:AL37"/>
    <mergeCell ref="AK39:AL39"/>
    <mergeCell ref="AK41:AL41"/>
    <mergeCell ref="F31:AH31"/>
    <mergeCell ref="F33:AH33"/>
    <mergeCell ref="F35:AH35"/>
    <mergeCell ref="F37:AH37"/>
    <mergeCell ref="F39:AH39"/>
    <mergeCell ref="F41:AH41"/>
    <mergeCell ref="Y106:AK106"/>
    <mergeCell ref="AH67:AI67"/>
    <mergeCell ref="AH73:AI73"/>
    <mergeCell ref="AH75:AI75"/>
    <mergeCell ref="AK82:AL82"/>
    <mergeCell ref="AK84:AL84"/>
    <mergeCell ref="AK86:AL86"/>
    <mergeCell ref="A77:AL78"/>
    <mergeCell ref="AH90:AI90"/>
    <mergeCell ref="AH63:AI63"/>
    <mergeCell ref="AH65:AI65"/>
    <mergeCell ref="A104:V104"/>
    <mergeCell ref="A106:V106"/>
    <mergeCell ref="AK57:AL57"/>
    <mergeCell ref="AK55:AL55"/>
    <mergeCell ref="A98:AL102"/>
    <mergeCell ref="AK59:AL59"/>
    <mergeCell ref="AK61:AL61"/>
    <mergeCell ref="Y104:AK104"/>
    <mergeCell ref="AH92:AI92"/>
    <mergeCell ref="AH94:AI94"/>
    <mergeCell ref="AH96:AI96"/>
    <mergeCell ref="A1:AL1"/>
    <mergeCell ref="A3:AL3"/>
    <mergeCell ref="A18:AL18"/>
    <mergeCell ref="A46:AL46"/>
    <mergeCell ref="AH71:AI71"/>
    <mergeCell ref="A48:AL51"/>
    <mergeCell ref="A20:AL26"/>
  </mergeCells>
  <hyperlinks>
    <hyperlink ref="N15" r:id="rId1" display="https://www.ada.gov/regs2010/2010ADAStandards/2010ADAStandards.pdf"/>
  </hyperlinks>
  <pageMargins left="0.6" right="0.5" top="0.5" bottom="0.5" header="0.3" footer="0.3"/>
  <pageSetup orientation="portrait" r:id="rId2"/>
  <rowBreaks count="1" manualBreakCount="1">
    <brk id="45" max="16383" man="1"/>
  </rowBreaks>
  <ignoredErrors>
    <ignoredError sqref="AH63 AH67 AH65 AH69 AH71 AH7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sgamble</dc:creator>
  <cp:lastModifiedBy>sgamble</cp:lastModifiedBy>
  <cp:lastPrinted>2019-02-12T17:38:56Z</cp:lastPrinted>
  <dcterms:created xsi:type="dcterms:W3CDTF">2019-01-07T18:46:05Z</dcterms:created>
  <dcterms:modified xsi:type="dcterms:W3CDTF">2019-02-14T15:18:31Z</dcterms:modified>
</cp:coreProperties>
</file>